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3620"/>
  </bookViews>
  <sheets>
    <sheet name="후원금수입명세서" sheetId="1" r:id="rId1"/>
    <sheet name="후원금사용명세서" sheetId="2" r:id="rId2"/>
    <sheet name="후원금품수입명세서" sheetId="3" r:id="rId3"/>
    <sheet name="후원금품사용명세서" sheetId="4" r:id="rId4"/>
    <sheet name="후원금전용계좌" sheetId="5" r:id="rId5"/>
  </sheets>
  <definedNames>
    <definedName name="_xlnm.Print_Area" localSheetId="0">후원금수입명세서!$A$1:$K$21</definedName>
  </definedNames>
  <calcPr calcId="125725"/>
</workbook>
</file>

<file path=xl/calcChain.xml><?xml version="1.0" encoding="utf-8"?>
<calcChain xmlns="http://schemas.openxmlformats.org/spreadsheetml/2006/main">
  <c r="I21" i="1"/>
  <c r="D67" i="2"/>
</calcChain>
</file>

<file path=xl/sharedStrings.xml><?xml version="1.0" encoding="utf-8"?>
<sst xmlns="http://schemas.openxmlformats.org/spreadsheetml/2006/main" count="768" uniqueCount="199">
  <si>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</si>
  <si>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</si>
  <si>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</si>
  <si>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</si>
  <si>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</si>
  <si>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</si>
  <si>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</si>
  <si>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</si>
  <si>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</si>
  <si>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비고</t>
  </si>
  <si>
    <t>표준계정명</t>
  </si>
  <si>
    <t>기타후원금품</t>
  </si>
  <si>
    <t>기타</t>
  </si>
  <si>
    <t>개인</t>
  </si>
  <si>
    <t>지정후원금</t>
  </si>
  <si>
    <t>민간단체 보조금품</t>
  </si>
  <si>
    <t>전북은행</t>
  </si>
  <si>
    <t>민간단체</t>
  </si>
  <si>
    <t>N</t>
  </si>
  <si>
    <t>전북은행 후원</t>
  </si>
  <si>
    <t>비지정후원금</t>
  </si>
  <si>
    <t>기타 후원</t>
  </si>
  <si>
    <t>이선우</t>
  </si>
  <si>
    <t>이선우 후원</t>
  </si>
  <si>
    <t>배성준</t>
  </si>
  <si>
    <t>배성준 후원</t>
  </si>
  <si>
    <t>최정미</t>
  </si>
  <si>
    <t>최정미후원</t>
  </si>
  <si>
    <t>기타후원</t>
  </si>
  <si>
    <t>노정균</t>
  </si>
  <si>
    <t>노정균후원</t>
  </si>
  <si>
    <t>법인임원 후원금품</t>
  </si>
  <si>
    <t>서정화</t>
  </si>
  <si>
    <t>서정화후원</t>
  </si>
  <si>
    <t>영전화분 지정후원</t>
  </si>
  <si>
    <t>공동모금회</t>
  </si>
  <si>
    <t>공동모금회후원</t>
  </si>
  <si>
    <t>공동모금회-추석명절지원사업</t>
  </si>
  <si>
    <t>서울시민원해소담당관</t>
  </si>
  <si>
    <t>공공기관</t>
  </si>
  <si>
    <t>서울시민원해소담당관 후원</t>
  </si>
  <si>
    <t>신동삼</t>
  </si>
  <si>
    <t>맹영진</t>
  </si>
  <si>
    <t>맹영진 후원</t>
  </si>
  <si>
    <t>노정균 후원</t>
  </si>
  <si>
    <t>주거복지재단</t>
  </si>
  <si>
    <t>주거복지재단(홈커밍데이프로그램)</t>
  </si>
  <si>
    <t>강춘애</t>
  </si>
  <si>
    <t>강춘애 후원</t>
  </si>
  <si>
    <t>합계</t>
  </si>
  <si>
    <t>금융기관 등의 명칭</t>
  </si>
  <si>
    <t>계좌번호</t>
  </si>
  <si>
    <t>계좌명의</t>
  </si>
  <si>
    <t>우리은행</t>
    <phoneticPr fontId="1" type="noConversion"/>
  </si>
  <si>
    <t>1006-301-251526</t>
    <phoneticPr fontId="1" type="noConversion"/>
  </si>
  <si>
    <t>열린여성센터</t>
    <phoneticPr fontId="1" type="noConversion"/>
  </si>
  <si>
    <t>사용일자</t>
  </si>
  <si>
    <t>사용내역</t>
  </si>
  <si>
    <t>산출기준</t>
  </si>
  <si>
    <t>수용비 및 수수료</t>
  </si>
  <si>
    <t>A4서류봉투외</t>
  </si>
  <si>
    <t>컴퓨터수리비</t>
  </si>
  <si>
    <t>기타운영비</t>
  </si>
  <si>
    <t>오소영 수당1</t>
  </si>
  <si>
    <t>기관운영비</t>
  </si>
  <si>
    <t>된장정식 외</t>
  </si>
  <si>
    <t>구정선물 4세트(찰떡세트외)</t>
  </si>
  <si>
    <t>우편발송료</t>
  </si>
  <si>
    <t>오소영수당 2</t>
  </si>
  <si>
    <t>제세공과금</t>
  </si>
  <si>
    <t>전국노숙인시설협회비 3개월분</t>
  </si>
  <si>
    <t>오소영수당3</t>
  </si>
  <si>
    <t>공공요금</t>
  </si>
  <si>
    <t>도시가스비725(2월분)</t>
  </si>
  <si>
    <t>오소영 수당4</t>
  </si>
  <si>
    <t>쌈밥정식 외</t>
  </si>
  <si>
    <t>세미원입장료</t>
  </si>
  <si>
    <t>생수외</t>
  </si>
  <si>
    <t>튀김외</t>
  </si>
  <si>
    <t>교통비</t>
  </si>
  <si>
    <t>음주측정기 외</t>
  </si>
  <si>
    <t>오소영 수당5</t>
  </si>
  <si>
    <t>국세청자료 우편발송료</t>
  </si>
  <si>
    <t>교통비 충전</t>
  </si>
  <si>
    <t>유선방송비</t>
  </si>
  <si>
    <t>전기요금9279</t>
  </si>
  <si>
    <t>전화요금5514</t>
  </si>
  <si>
    <t>전기요금9260</t>
  </si>
  <si>
    <t>음식물수수료5</t>
  </si>
  <si>
    <t>오소영 수당6</t>
  </si>
  <si>
    <t>도시가스725</t>
  </si>
  <si>
    <t>상하수도요금1</t>
  </si>
  <si>
    <t>상하수도요금2</t>
  </si>
  <si>
    <t>다과비(아메리카노 외)</t>
  </si>
  <si>
    <t>공과금일부반환</t>
  </si>
  <si>
    <t>영전화분 3개(이체수수료 포함)</t>
  </si>
  <si>
    <t>추석명절지원사업비</t>
  </si>
  <si>
    <t>추석명절차례상-과일</t>
  </si>
  <si>
    <t>추석선물비-속옷(팬티)</t>
  </si>
  <si>
    <t>간식비(음료)</t>
  </si>
  <si>
    <t>영화관람비</t>
  </si>
  <si>
    <t>추석명절선물비-속옷(팬티)</t>
  </si>
  <si>
    <t>잔여사업비 반납</t>
  </si>
  <si>
    <t>서류발송료(서노협)</t>
  </si>
  <si>
    <t>수도꽂지 외</t>
  </si>
  <si>
    <t>열린여성센터 운영위원회 다과비</t>
  </si>
  <si>
    <t>서류발송료(모금회)</t>
  </si>
  <si>
    <t>프로그램 지정후원사업비</t>
  </si>
  <si>
    <t>선물비-수면바지</t>
  </si>
  <si>
    <t>식비-날치알 외</t>
  </si>
  <si>
    <t>종이컵외</t>
  </si>
  <si>
    <t>프로그램진행비</t>
  </si>
  <si>
    <t>선물비-머그잔</t>
  </si>
  <si>
    <t>식비-유자외</t>
  </si>
  <si>
    <t>장소대여비 외</t>
  </si>
  <si>
    <t>식비-치킨외</t>
  </si>
  <si>
    <t>서류발송료(매입임대 재계약서)</t>
  </si>
  <si>
    <t>생계비</t>
  </si>
  <si>
    <t>김밥 42줄</t>
  </si>
  <si>
    <t>치킨 9마리</t>
  </si>
  <si>
    <t>일회용 접시외</t>
  </si>
  <si>
    <t>탕수육 4그릇</t>
  </si>
  <si>
    <t>정식 외(7인 * 35,000원)</t>
  </si>
  <si>
    <t>전화요금391</t>
  </si>
  <si>
    <t>전기요금79</t>
  </si>
  <si>
    <t>사용처</t>
  </si>
  <si>
    <t>품명</t>
  </si>
  <si>
    <t>수량</t>
  </si>
  <si>
    <t>단위</t>
  </si>
  <si>
    <t>수입일자</t>
  </si>
  <si>
    <t>온누리상품권</t>
  </si>
  <si>
    <t>열린여성센터</t>
  </si>
  <si>
    <t>장</t>
  </si>
  <si>
    <t>의류</t>
  </si>
  <si>
    <t>상자</t>
  </si>
  <si>
    <t>보조식품</t>
  </si>
  <si>
    <t>비타민</t>
  </si>
  <si>
    <t>개씩</t>
  </si>
  <si>
    <t>화장품</t>
  </si>
  <si>
    <t>클린저</t>
  </si>
  <si>
    <t>미스트</t>
  </si>
  <si>
    <t>화장품 세트</t>
  </si>
  <si>
    <t>패드</t>
  </si>
  <si>
    <t>방향제</t>
  </si>
  <si>
    <t>식품</t>
  </si>
  <si>
    <t>쌈장외</t>
  </si>
  <si>
    <t>의약품</t>
  </si>
  <si>
    <t>외용살균소독제</t>
  </si>
  <si>
    <t>미스트외</t>
  </si>
  <si>
    <t>그릇</t>
  </si>
  <si>
    <t>상품권</t>
  </si>
  <si>
    <t>겨울이불</t>
  </si>
  <si>
    <t>과일</t>
  </si>
  <si>
    <t>긴팔티</t>
  </si>
  <si>
    <t>벌</t>
  </si>
  <si>
    <t>여름의류</t>
  </si>
  <si>
    <t>생리대</t>
  </si>
  <si>
    <t>떡</t>
  </si>
  <si>
    <t>피자</t>
  </si>
  <si>
    <t>중고의류외</t>
  </si>
  <si>
    <t>니트</t>
  </si>
  <si>
    <t>가방</t>
  </si>
  <si>
    <t>손가방</t>
  </si>
  <si>
    <t>화운데이션</t>
  </si>
  <si>
    <t>고구마</t>
  </si>
  <si>
    <t>배추</t>
  </si>
  <si>
    <t>춘추복자켓</t>
  </si>
  <si>
    <t>동화책</t>
  </si>
  <si>
    <t>구두외</t>
  </si>
  <si>
    <t>구두(벨트포함)</t>
  </si>
  <si>
    <t>바디워시</t>
  </si>
  <si>
    <t>여성의류</t>
  </si>
  <si>
    <t>쌀 20KG</t>
  </si>
  <si>
    <t>포대</t>
  </si>
  <si>
    <t>현미 10KG</t>
  </si>
  <si>
    <t>흑미 10KG</t>
  </si>
  <si>
    <t>사과</t>
  </si>
  <si>
    <t>이불</t>
  </si>
  <si>
    <t>세트</t>
  </si>
  <si>
    <t>김치</t>
  </si>
  <si>
    <t>중고의류</t>
  </si>
  <si>
    <t>김치 10KG</t>
  </si>
  <si>
    <t>지갑</t>
  </si>
  <si>
    <t>철분제</t>
  </si>
  <si>
    <t>캐리어가방</t>
  </si>
  <si>
    <t>여성상의</t>
  </si>
  <si>
    <t>자켓</t>
  </si>
  <si>
    <t>쌀</t>
  </si>
  <si>
    <t>쌀20KG</t>
  </si>
  <si>
    <t>KG</t>
  </si>
  <si>
    <t>쌀국수</t>
  </si>
  <si>
    <t>속옷외</t>
  </si>
  <si>
    <t>헌옷</t>
  </si>
  <si>
    <t>귤</t>
  </si>
  <si>
    <t>열린여성센터 2014년 후원금 수입명세서</t>
    <phoneticPr fontId="1" type="noConversion"/>
  </si>
  <si>
    <t>열린여성센터 2014년 후원금 사용명세서</t>
    <phoneticPr fontId="1" type="noConversion"/>
  </si>
  <si>
    <t>열린여성센터 2014년 후원금품 수입명세서</t>
    <phoneticPr fontId="1" type="noConversion"/>
  </si>
  <si>
    <t>열린여성센터 2014년 후원금품 사용명세서</t>
    <phoneticPr fontId="1" type="noConversion"/>
  </si>
  <si>
    <t>열린여성센터 후원금 전용계좌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</si>
</sst>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D6D6D6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5D5D5D"/>
      </right>
      <top style="thin">
        <color rgb="FF000000"/>
      </top>
      <bottom style="thin">
        <color rgb="FF5D5D5D"/>
      </bottom>
      <diagonal/>
    </border>
    <border>
      <left style="thin">
        <color rgb="FF5D5D5D"/>
      </left>
      <right style="thin">
        <color rgb="FF5D5D5D"/>
      </right>
      <top style="thin">
        <color rgb="FF000000"/>
      </top>
      <bottom style="thin">
        <color rgb="FF5D5D5D"/>
      </bottom>
      <diagonal/>
    </border>
    <border>
      <left style="thin">
        <color rgb="FF5D5D5D"/>
      </left>
      <right style="thin">
        <color rgb="FF000000"/>
      </right>
      <top style="thin">
        <color rgb="FF000000"/>
      </top>
      <bottom style="thin">
        <color rgb="FF5D5D5D"/>
      </bottom>
      <diagonal/>
    </border>
    <border>
      <left style="thin">
        <color rgb="FF000000"/>
      </left>
      <right style="thin">
        <color rgb="FF5D5D5D"/>
      </right>
      <top style="thin">
        <color rgb="FF5D5D5D"/>
      </top>
      <bottom style="thin">
        <color rgb="FF000000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thin">
        <color rgb="FF000000"/>
      </bottom>
      <diagonal/>
    </border>
    <border>
      <left style="thin">
        <color rgb="FF5D5D5D"/>
      </left>
      <right style="thin">
        <color rgb="FF000000"/>
      </right>
      <top style="thin">
        <color rgb="FF5D5D5D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C23" sqref="C23"/>
    </sheetView>
  </sheetViews>
  <sheetFormatPr defaultRowHeight="16.5"/>
  <cols>
    <col min="1" max="1" width="4.625" customWidth="1"/>
    <col min="2" max="2" width="12.75" customWidth="1"/>
    <col min="3" max="3" width="18.25" customWidth="1"/>
    <col min="4" max="4" width="9.75" customWidth="1"/>
    <col min="5" max="5" width="12.375" customWidth="1"/>
    <col min="6" max="6" width="13.5" customWidth="1"/>
    <col min="7" max="7" width="14.875" customWidth="1"/>
    <col min="8" max="8" width="20.875" customWidth="1"/>
    <col min="9" max="9" width="14.125" customWidth="1"/>
    <col min="10" max="10" width="28" customWidth="1"/>
    <col min="11" max="11" width="14.625" customWidth="1"/>
  </cols>
  <sheetData>
    <row r="1" spans="1:11">
      <c r="A1" s="34" t="s">
        <v>194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>
      <c r="A4" s="5">
        <v>1</v>
      </c>
      <c r="B4" s="6">
        <v>41666</v>
      </c>
      <c r="C4" s="5" t="s">
        <v>11</v>
      </c>
      <c r="D4" s="5" t="s">
        <v>12</v>
      </c>
      <c r="E4" s="5" t="s">
        <v>13</v>
      </c>
      <c r="F4" s="5"/>
      <c r="G4" s="5"/>
      <c r="H4" s="5" t="s">
        <v>12</v>
      </c>
      <c r="I4" s="7">
        <v>40</v>
      </c>
      <c r="J4" s="5"/>
      <c r="K4" s="5" t="s">
        <v>20</v>
      </c>
    </row>
    <row r="5" spans="1:11">
      <c r="A5" s="8">
        <v>2</v>
      </c>
      <c r="B5" s="9">
        <v>41655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18</v>
      </c>
      <c r="H5" s="8" t="s">
        <v>19</v>
      </c>
      <c r="I5" s="10">
        <v>1000000</v>
      </c>
      <c r="J5" s="8"/>
      <c r="K5" s="8" t="s">
        <v>20</v>
      </c>
    </row>
    <row r="6" spans="1:11">
      <c r="A6" s="8">
        <v>3</v>
      </c>
      <c r="B6" s="9">
        <v>41701</v>
      </c>
      <c r="C6" s="8" t="s">
        <v>11</v>
      </c>
      <c r="D6" s="8" t="s">
        <v>12</v>
      </c>
      <c r="E6" s="8" t="s">
        <v>13</v>
      </c>
      <c r="F6" s="8"/>
      <c r="G6" s="8"/>
      <c r="H6" s="8" t="s">
        <v>21</v>
      </c>
      <c r="I6" s="10">
        <v>10000</v>
      </c>
      <c r="J6" s="8"/>
      <c r="K6" s="8" t="s">
        <v>20</v>
      </c>
    </row>
    <row r="7" spans="1:11">
      <c r="A7" s="5">
        <v>4</v>
      </c>
      <c r="B7" s="6">
        <v>41704</v>
      </c>
      <c r="C7" s="5" t="s">
        <v>11</v>
      </c>
      <c r="D7" s="5" t="s">
        <v>22</v>
      </c>
      <c r="E7" s="5" t="s">
        <v>13</v>
      </c>
      <c r="F7" s="5"/>
      <c r="G7" s="5"/>
      <c r="H7" s="5" t="s">
        <v>23</v>
      </c>
      <c r="I7" s="7">
        <v>1000000</v>
      </c>
      <c r="J7" s="5"/>
      <c r="K7" s="5" t="s">
        <v>20</v>
      </c>
    </row>
    <row r="8" spans="1:11">
      <c r="A8" s="8">
        <v>5</v>
      </c>
      <c r="B8" s="11">
        <v>41726</v>
      </c>
      <c r="C8" s="5" t="s">
        <v>11</v>
      </c>
      <c r="D8" s="5" t="s">
        <v>24</v>
      </c>
      <c r="E8" s="5" t="s">
        <v>13</v>
      </c>
      <c r="F8" s="5"/>
      <c r="G8" s="5"/>
      <c r="H8" s="5" t="s">
        <v>25</v>
      </c>
      <c r="I8" s="7">
        <v>200000</v>
      </c>
      <c r="J8" s="5"/>
      <c r="K8" s="5" t="s">
        <v>20</v>
      </c>
    </row>
    <row r="9" spans="1:11">
      <c r="A9" s="8">
        <v>6</v>
      </c>
      <c r="B9" s="6">
        <v>41807</v>
      </c>
      <c r="C9" s="5" t="s">
        <v>11</v>
      </c>
      <c r="D9" s="5" t="s">
        <v>26</v>
      </c>
      <c r="E9" s="5" t="s">
        <v>13</v>
      </c>
      <c r="F9" s="5" t="s">
        <v>18</v>
      </c>
      <c r="G9" s="5"/>
      <c r="H9" s="5" t="s">
        <v>27</v>
      </c>
      <c r="I9" s="7">
        <v>130000</v>
      </c>
      <c r="J9" s="5"/>
      <c r="K9" s="5" t="s">
        <v>20</v>
      </c>
    </row>
    <row r="10" spans="1:11">
      <c r="A10" s="5">
        <v>7</v>
      </c>
      <c r="B10" s="6">
        <v>41820</v>
      </c>
      <c r="C10" s="5" t="s">
        <v>11</v>
      </c>
      <c r="D10" s="5" t="s">
        <v>12</v>
      </c>
      <c r="E10" s="5" t="s">
        <v>13</v>
      </c>
      <c r="F10" s="5"/>
      <c r="G10" s="5"/>
      <c r="H10" s="5" t="s">
        <v>28</v>
      </c>
      <c r="I10" s="7">
        <v>10000</v>
      </c>
      <c r="J10" s="5"/>
      <c r="K10" s="5" t="s">
        <v>20</v>
      </c>
    </row>
    <row r="11" spans="1:11">
      <c r="A11" s="8">
        <v>8</v>
      </c>
      <c r="B11" s="9">
        <v>41829</v>
      </c>
      <c r="C11" s="8" t="s">
        <v>11</v>
      </c>
      <c r="D11" s="8" t="s">
        <v>29</v>
      </c>
      <c r="E11" s="8" t="s">
        <v>13</v>
      </c>
      <c r="F11" s="8"/>
      <c r="G11" s="8"/>
      <c r="H11" s="8" t="s">
        <v>30</v>
      </c>
      <c r="I11" s="10">
        <v>100000</v>
      </c>
      <c r="J11" s="8"/>
      <c r="K11" s="8" t="s">
        <v>20</v>
      </c>
    </row>
    <row r="12" spans="1:11">
      <c r="A12" s="8">
        <v>9</v>
      </c>
      <c r="B12" s="6">
        <v>41841</v>
      </c>
      <c r="C12" s="5" t="s">
        <v>31</v>
      </c>
      <c r="D12" s="5" t="s">
        <v>32</v>
      </c>
      <c r="E12" s="5" t="s">
        <v>13</v>
      </c>
      <c r="F12" s="5"/>
      <c r="G12" s="5"/>
      <c r="H12" s="5" t="s">
        <v>33</v>
      </c>
      <c r="I12" s="7">
        <v>210000</v>
      </c>
      <c r="J12" s="5" t="s">
        <v>34</v>
      </c>
      <c r="K12" s="5" t="s">
        <v>14</v>
      </c>
    </row>
    <row r="13" spans="1:11" ht="22.5">
      <c r="A13" s="5">
        <v>10</v>
      </c>
      <c r="B13" s="9">
        <v>41879</v>
      </c>
      <c r="C13" s="8" t="s">
        <v>15</v>
      </c>
      <c r="D13" s="8" t="s">
        <v>35</v>
      </c>
      <c r="E13" s="8" t="s">
        <v>17</v>
      </c>
      <c r="F13" s="8"/>
      <c r="G13" s="8"/>
      <c r="H13" s="8" t="s">
        <v>36</v>
      </c>
      <c r="I13" s="10">
        <v>550000</v>
      </c>
      <c r="J13" s="8"/>
      <c r="K13" s="8" t="s">
        <v>37</v>
      </c>
    </row>
    <row r="14" spans="1:11" ht="22.5">
      <c r="A14" s="8">
        <v>11</v>
      </c>
      <c r="B14" s="6">
        <v>41891</v>
      </c>
      <c r="C14" s="5" t="s">
        <v>11</v>
      </c>
      <c r="D14" s="5" t="s">
        <v>38</v>
      </c>
      <c r="E14" s="5" t="s">
        <v>39</v>
      </c>
      <c r="F14" s="5"/>
      <c r="G14" s="5"/>
      <c r="H14" s="5" t="s">
        <v>40</v>
      </c>
      <c r="I14" s="7">
        <v>200000</v>
      </c>
      <c r="J14" s="5"/>
      <c r="K14" s="5" t="s">
        <v>20</v>
      </c>
    </row>
    <row r="15" spans="1:11">
      <c r="A15" s="8">
        <v>12</v>
      </c>
      <c r="B15" s="12">
        <v>41897</v>
      </c>
      <c r="C15" s="8" t="s">
        <v>11</v>
      </c>
      <c r="D15" s="8" t="s">
        <v>41</v>
      </c>
      <c r="E15" s="8" t="s">
        <v>13</v>
      </c>
      <c r="F15" s="8" t="s">
        <v>18</v>
      </c>
      <c r="G15" s="8"/>
      <c r="H15" s="8" t="s">
        <v>41</v>
      </c>
      <c r="I15" s="10">
        <v>10000</v>
      </c>
      <c r="J15" s="8"/>
      <c r="K15" s="8" t="s">
        <v>20</v>
      </c>
    </row>
    <row r="16" spans="1:11">
      <c r="A16" s="5">
        <v>13</v>
      </c>
      <c r="B16" s="9">
        <v>41929</v>
      </c>
      <c r="C16" s="8" t="s">
        <v>11</v>
      </c>
      <c r="D16" s="8" t="s">
        <v>42</v>
      </c>
      <c r="E16" s="8" t="s">
        <v>13</v>
      </c>
      <c r="F16" s="8" t="s">
        <v>18</v>
      </c>
      <c r="G16" s="8"/>
      <c r="H16" s="8" t="s">
        <v>43</v>
      </c>
      <c r="I16" s="10">
        <v>100000</v>
      </c>
      <c r="J16" s="8"/>
      <c r="K16" s="8" t="s">
        <v>14</v>
      </c>
    </row>
    <row r="17" spans="1:11">
      <c r="A17" s="8">
        <v>14</v>
      </c>
      <c r="B17" s="6">
        <v>41934</v>
      </c>
      <c r="C17" s="5" t="s">
        <v>11</v>
      </c>
      <c r="D17" s="5" t="s">
        <v>29</v>
      </c>
      <c r="E17" s="5" t="s">
        <v>13</v>
      </c>
      <c r="F17" s="5"/>
      <c r="G17" s="5"/>
      <c r="H17" s="5" t="s">
        <v>44</v>
      </c>
      <c r="I17" s="7">
        <v>100000</v>
      </c>
      <c r="J17" s="5"/>
      <c r="K17" s="5" t="s">
        <v>20</v>
      </c>
    </row>
    <row r="18" spans="1:11" ht="22.5">
      <c r="A18" s="8">
        <v>15</v>
      </c>
      <c r="B18" s="9">
        <v>41957</v>
      </c>
      <c r="C18" s="8" t="s">
        <v>15</v>
      </c>
      <c r="D18" s="8" t="s">
        <v>45</v>
      </c>
      <c r="E18" s="8" t="s">
        <v>17</v>
      </c>
      <c r="F18" s="8" t="s">
        <v>18</v>
      </c>
      <c r="G18" s="8" t="s">
        <v>18</v>
      </c>
      <c r="H18" s="8" t="s">
        <v>46</v>
      </c>
      <c r="I18" s="10">
        <v>1000000</v>
      </c>
      <c r="J18" s="8"/>
      <c r="K18" s="8" t="s">
        <v>14</v>
      </c>
    </row>
    <row r="19" spans="1:11">
      <c r="A19" s="5">
        <v>16</v>
      </c>
      <c r="B19" s="6">
        <v>41981</v>
      </c>
      <c r="C19" s="5" t="s">
        <v>11</v>
      </c>
      <c r="D19" s="5" t="s">
        <v>47</v>
      </c>
      <c r="E19" s="5" t="s">
        <v>13</v>
      </c>
      <c r="F19" s="5" t="s">
        <v>18</v>
      </c>
      <c r="G19" s="5"/>
      <c r="H19" s="5" t="s">
        <v>48</v>
      </c>
      <c r="I19" s="7">
        <v>300000</v>
      </c>
      <c r="J19" s="5"/>
      <c r="K19" s="5" t="s">
        <v>20</v>
      </c>
    </row>
    <row r="20" spans="1:11">
      <c r="A20" s="8">
        <v>17</v>
      </c>
      <c r="B20" s="9">
        <v>41701</v>
      </c>
      <c r="C20" s="8" t="s">
        <v>11</v>
      </c>
      <c r="D20" s="8" t="s">
        <v>12</v>
      </c>
      <c r="E20" s="8" t="s">
        <v>13</v>
      </c>
      <c r="F20" s="8"/>
      <c r="G20" s="8"/>
      <c r="H20" s="8" t="s">
        <v>21</v>
      </c>
      <c r="I20" s="10">
        <v>10000</v>
      </c>
      <c r="J20" s="8"/>
      <c r="K20" s="8" t="s">
        <v>20</v>
      </c>
    </row>
    <row r="21" spans="1:11">
      <c r="A21" s="31" t="s">
        <v>49</v>
      </c>
      <c r="B21" s="32"/>
      <c r="C21" s="32"/>
      <c r="D21" s="32"/>
      <c r="E21" s="32"/>
      <c r="F21" s="32"/>
      <c r="G21" s="32"/>
      <c r="H21" s="33"/>
      <c r="I21" s="13">
        <f>SUM(I4:I20)</f>
        <v>4930040</v>
      </c>
      <c r="J21" s="1"/>
      <c r="K21" s="1"/>
    </row>
  </sheetData>
  <mergeCells count="2">
    <mergeCell ref="A21:H21"/>
    <mergeCell ref="A1:K2"/>
  </mergeCells>
  <phoneticPr fontId="1" type="noConversion"/>
  <pageMargins left="0.31496062992125984" right="0.11811023622047245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7"/>
  <sheetViews>
    <sheetView workbookViewId="0">
      <selection activeCell="A3" sqref="A3"/>
    </sheetView>
  </sheetViews>
  <sheetFormatPr defaultRowHeight="16.5"/>
  <cols>
    <col min="1" max="1" width="5.625" customWidth="1"/>
    <col min="2" max="2" width="17.375" customWidth="1"/>
    <col min="3" max="3" width="27.375" customWidth="1"/>
    <col min="4" max="4" width="17.5" customWidth="1"/>
    <col min="5" max="5" width="51.5" customWidth="1"/>
    <col min="6" max="6" width="15.75" customWidth="1"/>
  </cols>
  <sheetData>
    <row r="1" spans="1:6">
      <c r="A1" s="34" t="s">
        <v>195</v>
      </c>
      <c r="B1" s="34"/>
      <c r="C1" s="34"/>
      <c r="D1" s="34"/>
      <c r="E1" s="34"/>
      <c r="F1" s="34"/>
    </row>
    <row r="2" spans="1:6">
      <c r="A2" s="35"/>
      <c r="B2" s="35"/>
      <c r="C2" s="35"/>
      <c r="D2" s="35"/>
      <c r="E2" s="35"/>
      <c r="F2" s="35"/>
    </row>
    <row r="3" spans="1:6">
      <c r="A3" s="1" t="s">
        <v>0</v>
      </c>
      <c r="B3" s="1" t="s">
        <v>56</v>
      </c>
      <c r="C3" s="1" t="s">
        <v>57</v>
      </c>
      <c r="D3" s="1" t="s">
        <v>8</v>
      </c>
      <c r="E3" s="1" t="s">
        <v>58</v>
      </c>
      <c r="F3" s="1" t="s">
        <v>9</v>
      </c>
    </row>
    <row r="4" spans="1:6">
      <c r="A4" s="2">
        <v>1</v>
      </c>
      <c r="B4" s="3">
        <v>41643</v>
      </c>
      <c r="C4" s="2" t="s">
        <v>59</v>
      </c>
      <c r="D4" s="20">
        <v>43500</v>
      </c>
      <c r="E4" s="2" t="s">
        <v>60</v>
      </c>
      <c r="F4" s="2"/>
    </row>
    <row r="5" spans="1:6">
      <c r="A5" s="5">
        <v>2</v>
      </c>
      <c r="B5" s="6">
        <v>41646</v>
      </c>
      <c r="C5" s="5" t="s">
        <v>59</v>
      </c>
      <c r="D5" s="21">
        <v>38500</v>
      </c>
      <c r="E5" s="5" t="s">
        <v>61</v>
      </c>
      <c r="F5" s="5"/>
    </row>
    <row r="6" spans="1:6">
      <c r="A6" s="8">
        <v>3</v>
      </c>
      <c r="B6" s="9">
        <v>41663</v>
      </c>
      <c r="C6" s="8" t="s">
        <v>62</v>
      </c>
      <c r="D6" s="22">
        <v>100000</v>
      </c>
      <c r="E6" s="8" t="s">
        <v>63</v>
      </c>
      <c r="F6" s="8"/>
    </row>
    <row r="7" spans="1:6">
      <c r="A7" s="5">
        <v>4</v>
      </c>
      <c r="B7" s="6">
        <v>41667</v>
      </c>
      <c r="C7" s="5" t="s">
        <v>64</v>
      </c>
      <c r="D7" s="21">
        <v>30000</v>
      </c>
      <c r="E7" s="5" t="s">
        <v>65</v>
      </c>
      <c r="F7" s="5"/>
    </row>
    <row r="8" spans="1:6">
      <c r="A8" s="8">
        <v>5</v>
      </c>
      <c r="B8" s="9">
        <v>41668</v>
      </c>
      <c r="C8" s="8" t="s">
        <v>64</v>
      </c>
      <c r="D8" s="22">
        <v>101000</v>
      </c>
      <c r="E8" s="8" t="s">
        <v>66</v>
      </c>
      <c r="F8" s="8"/>
    </row>
    <row r="9" spans="1:6">
      <c r="A9" s="5">
        <v>6</v>
      </c>
      <c r="B9" s="6">
        <v>41688</v>
      </c>
      <c r="C9" s="5" t="s">
        <v>59</v>
      </c>
      <c r="D9" s="21">
        <v>2230</v>
      </c>
      <c r="E9" s="5" t="s">
        <v>67</v>
      </c>
      <c r="F9" s="5"/>
    </row>
    <row r="10" spans="1:6">
      <c r="A10" s="8">
        <v>7</v>
      </c>
      <c r="B10" s="9">
        <v>41695</v>
      </c>
      <c r="C10" s="8" t="s">
        <v>62</v>
      </c>
      <c r="D10" s="22">
        <v>100000</v>
      </c>
      <c r="E10" s="8" t="s">
        <v>68</v>
      </c>
      <c r="F10" s="8"/>
    </row>
    <row r="11" spans="1:6">
      <c r="A11" s="5">
        <v>8</v>
      </c>
      <c r="B11" s="6">
        <v>41719</v>
      </c>
      <c r="C11" s="5" t="s">
        <v>69</v>
      </c>
      <c r="D11" s="21">
        <v>60000</v>
      </c>
      <c r="E11" s="5" t="s">
        <v>70</v>
      </c>
      <c r="F11" s="5"/>
    </row>
    <row r="12" spans="1:6">
      <c r="A12" s="8">
        <v>9</v>
      </c>
      <c r="B12" s="9">
        <v>41723</v>
      </c>
      <c r="C12" s="8" t="s">
        <v>62</v>
      </c>
      <c r="D12" s="22">
        <v>100000</v>
      </c>
      <c r="E12" s="8" t="s">
        <v>71</v>
      </c>
      <c r="F12" s="8"/>
    </row>
    <row r="13" spans="1:6">
      <c r="A13" s="5">
        <v>10</v>
      </c>
      <c r="B13" s="6">
        <v>41725</v>
      </c>
      <c r="C13" s="5" t="s">
        <v>72</v>
      </c>
      <c r="D13" s="21">
        <v>1186020</v>
      </c>
      <c r="E13" s="5" t="s">
        <v>73</v>
      </c>
      <c r="F13" s="5"/>
    </row>
    <row r="14" spans="1:6">
      <c r="A14" s="8">
        <v>11</v>
      </c>
      <c r="B14" s="9">
        <v>41753</v>
      </c>
      <c r="C14" s="8" t="s">
        <v>62</v>
      </c>
      <c r="D14" s="22">
        <v>100000</v>
      </c>
      <c r="E14" s="8" t="s">
        <v>74</v>
      </c>
      <c r="F14" s="8"/>
    </row>
    <row r="15" spans="1:6">
      <c r="A15" s="5">
        <v>12</v>
      </c>
      <c r="B15" s="6">
        <v>41769</v>
      </c>
      <c r="C15" s="5" t="s">
        <v>62</v>
      </c>
      <c r="D15" s="21">
        <v>63000</v>
      </c>
      <c r="E15" s="5" t="s">
        <v>75</v>
      </c>
      <c r="F15" s="5"/>
    </row>
    <row r="16" spans="1:6">
      <c r="A16" s="8">
        <v>13</v>
      </c>
      <c r="B16" s="9">
        <v>41769</v>
      </c>
      <c r="C16" s="8" t="s">
        <v>62</v>
      </c>
      <c r="D16" s="22">
        <v>24000</v>
      </c>
      <c r="E16" s="8" t="s">
        <v>76</v>
      </c>
      <c r="F16" s="8"/>
    </row>
    <row r="17" spans="1:6">
      <c r="A17" s="5">
        <v>14</v>
      </c>
      <c r="B17" s="6">
        <v>41769</v>
      </c>
      <c r="C17" s="5" t="s">
        <v>62</v>
      </c>
      <c r="D17" s="21">
        <v>10900</v>
      </c>
      <c r="E17" s="5" t="s">
        <v>77</v>
      </c>
      <c r="F17" s="5"/>
    </row>
    <row r="18" spans="1:6">
      <c r="A18" s="8">
        <v>15</v>
      </c>
      <c r="B18" s="9">
        <v>41769</v>
      </c>
      <c r="C18" s="8" t="s">
        <v>62</v>
      </c>
      <c r="D18" s="22">
        <v>16000</v>
      </c>
      <c r="E18" s="8" t="s">
        <v>78</v>
      </c>
      <c r="F18" s="8"/>
    </row>
    <row r="19" spans="1:6">
      <c r="A19" s="5">
        <v>16</v>
      </c>
      <c r="B19" s="6">
        <v>41769</v>
      </c>
      <c r="C19" s="5" t="s">
        <v>62</v>
      </c>
      <c r="D19" s="21">
        <v>40000</v>
      </c>
      <c r="E19" s="5" t="s">
        <v>79</v>
      </c>
      <c r="F19" s="5"/>
    </row>
    <row r="20" spans="1:6">
      <c r="A20" s="8">
        <v>17</v>
      </c>
      <c r="B20" s="9">
        <v>41773</v>
      </c>
      <c r="C20" s="8" t="s">
        <v>59</v>
      </c>
      <c r="D20" s="22">
        <v>124100</v>
      </c>
      <c r="E20" s="8" t="s">
        <v>80</v>
      </c>
      <c r="F20" s="8"/>
    </row>
    <row r="21" spans="1:6">
      <c r="A21" s="5">
        <v>18</v>
      </c>
      <c r="B21" s="6">
        <v>41783</v>
      </c>
      <c r="C21" s="5" t="s">
        <v>62</v>
      </c>
      <c r="D21" s="21">
        <v>100000</v>
      </c>
      <c r="E21" s="5" t="s">
        <v>81</v>
      </c>
      <c r="F21" s="5"/>
    </row>
    <row r="22" spans="1:6">
      <c r="A22" s="8">
        <v>19</v>
      </c>
      <c r="B22" s="9">
        <v>41788</v>
      </c>
      <c r="C22" s="8" t="s">
        <v>59</v>
      </c>
      <c r="D22" s="22">
        <v>2320</v>
      </c>
      <c r="E22" s="8" t="s">
        <v>82</v>
      </c>
      <c r="F22" s="8"/>
    </row>
    <row r="23" spans="1:6">
      <c r="A23" s="5">
        <v>20</v>
      </c>
      <c r="B23" s="6">
        <v>41788</v>
      </c>
      <c r="C23" s="5" t="s">
        <v>59</v>
      </c>
      <c r="D23" s="21">
        <v>92500</v>
      </c>
      <c r="E23" s="5" t="s">
        <v>83</v>
      </c>
      <c r="F23" s="5"/>
    </row>
    <row r="24" spans="1:6">
      <c r="A24" s="8">
        <v>21</v>
      </c>
      <c r="B24" s="9">
        <v>41789</v>
      </c>
      <c r="C24" s="8" t="s">
        <v>72</v>
      </c>
      <c r="D24" s="22">
        <v>22000</v>
      </c>
      <c r="E24" s="8" t="s">
        <v>84</v>
      </c>
      <c r="F24" s="8"/>
    </row>
    <row r="25" spans="1:6">
      <c r="A25" s="5">
        <v>22</v>
      </c>
      <c r="B25" s="6">
        <v>41789</v>
      </c>
      <c r="C25" s="5" t="s">
        <v>72</v>
      </c>
      <c r="D25" s="21">
        <v>22560</v>
      </c>
      <c r="E25" s="5" t="s">
        <v>85</v>
      </c>
      <c r="F25" s="5"/>
    </row>
    <row r="26" spans="1:6">
      <c r="A26" s="8">
        <v>23</v>
      </c>
      <c r="B26" s="9">
        <v>41789</v>
      </c>
      <c r="C26" s="8" t="s">
        <v>72</v>
      </c>
      <c r="D26" s="22">
        <v>9870</v>
      </c>
      <c r="E26" s="8" t="s">
        <v>86</v>
      </c>
      <c r="F26" s="8"/>
    </row>
    <row r="27" spans="1:6">
      <c r="A27" s="5">
        <v>24</v>
      </c>
      <c r="B27" s="6">
        <v>41789</v>
      </c>
      <c r="C27" s="5" t="s">
        <v>72</v>
      </c>
      <c r="D27" s="21">
        <v>19600</v>
      </c>
      <c r="E27" s="5" t="s">
        <v>87</v>
      </c>
      <c r="F27" s="5"/>
    </row>
    <row r="28" spans="1:6">
      <c r="A28" s="8">
        <v>25</v>
      </c>
      <c r="B28" s="9">
        <v>41789</v>
      </c>
      <c r="C28" s="8" t="s">
        <v>72</v>
      </c>
      <c r="D28" s="22">
        <v>20000</v>
      </c>
      <c r="E28" s="8" t="s">
        <v>88</v>
      </c>
      <c r="F28" s="8"/>
    </row>
    <row r="29" spans="1:6">
      <c r="A29" s="5">
        <v>26</v>
      </c>
      <c r="B29" s="6">
        <v>41817</v>
      </c>
      <c r="C29" s="5" t="s">
        <v>62</v>
      </c>
      <c r="D29" s="21">
        <v>100000</v>
      </c>
      <c r="E29" s="5" t="s">
        <v>89</v>
      </c>
      <c r="F29" s="5"/>
    </row>
    <row r="30" spans="1:6">
      <c r="A30" s="8">
        <v>27</v>
      </c>
      <c r="B30" s="9">
        <v>41820</v>
      </c>
      <c r="C30" s="8" t="s">
        <v>72</v>
      </c>
      <c r="D30" s="22">
        <v>298110</v>
      </c>
      <c r="E30" s="8" t="s">
        <v>90</v>
      </c>
      <c r="F30" s="8"/>
    </row>
    <row r="31" spans="1:6">
      <c r="A31" s="5">
        <v>28</v>
      </c>
      <c r="B31" s="6">
        <v>41820</v>
      </c>
      <c r="C31" s="5" t="s">
        <v>72</v>
      </c>
      <c r="D31" s="21">
        <v>242710</v>
      </c>
      <c r="E31" s="5" t="s">
        <v>91</v>
      </c>
      <c r="F31" s="5"/>
    </row>
    <row r="32" spans="1:6">
      <c r="A32" s="8">
        <v>29</v>
      </c>
      <c r="B32" s="9">
        <v>41820</v>
      </c>
      <c r="C32" s="8" t="s">
        <v>72</v>
      </c>
      <c r="D32" s="22">
        <v>260650</v>
      </c>
      <c r="E32" s="8" t="s">
        <v>92</v>
      </c>
      <c r="F32" s="8"/>
    </row>
    <row r="33" spans="1:6">
      <c r="A33" s="5">
        <v>30</v>
      </c>
      <c r="B33" s="6">
        <v>41829</v>
      </c>
      <c r="C33" s="5" t="s">
        <v>62</v>
      </c>
      <c r="D33" s="21">
        <v>30000</v>
      </c>
      <c r="E33" s="5" t="s">
        <v>93</v>
      </c>
      <c r="F33" s="5"/>
    </row>
    <row r="34" spans="1:6">
      <c r="A34" s="8">
        <v>31</v>
      </c>
      <c r="B34" s="9">
        <v>41830</v>
      </c>
      <c r="C34" s="8" t="s">
        <v>72</v>
      </c>
      <c r="D34" s="22">
        <v>-84735</v>
      </c>
      <c r="E34" s="8" t="s">
        <v>94</v>
      </c>
      <c r="F34" s="8"/>
    </row>
    <row r="35" spans="1:6">
      <c r="A35" s="5">
        <v>32</v>
      </c>
      <c r="B35" s="6">
        <v>41848</v>
      </c>
      <c r="C35" s="5" t="s">
        <v>62</v>
      </c>
      <c r="D35" s="21">
        <v>210500</v>
      </c>
      <c r="E35" s="5" t="s">
        <v>95</v>
      </c>
      <c r="F35" s="5"/>
    </row>
    <row r="36" spans="1:6">
      <c r="A36" s="8">
        <v>33</v>
      </c>
      <c r="B36" s="9">
        <v>41887</v>
      </c>
      <c r="C36" s="8" t="s">
        <v>96</v>
      </c>
      <c r="D36" s="22">
        <v>180000</v>
      </c>
      <c r="E36" s="8" t="s">
        <v>97</v>
      </c>
      <c r="F36" s="8"/>
    </row>
    <row r="37" spans="1:6">
      <c r="A37" s="5">
        <v>34</v>
      </c>
      <c r="B37" s="6">
        <v>41887</v>
      </c>
      <c r="C37" s="5" t="s">
        <v>96</v>
      </c>
      <c r="D37" s="21">
        <v>270000</v>
      </c>
      <c r="E37" s="5" t="s">
        <v>98</v>
      </c>
      <c r="F37" s="5"/>
    </row>
    <row r="38" spans="1:6">
      <c r="A38" s="8">
        <v>35</v>
      </c>
      <c r="B38" s="9">
        <v>41890</v>
      </c>
      <c r="C38" s="8" t="s">
        <v>96</v>
      </c>
      <c r="D38" s="22">
        <v>10000</v>
      </c>
      <c r="E38" s="8" t="s">
        <v>99</v>
      </c>
      <c r="F38" s="8"/>
    </row>
    <row r="39" spans="1:6">
      <c r="A39" s="5">
        <v>36</v>
      </c>
      <c r="B39" s="6">
        <v>41890</v>
      </c>
      <c r="C39" s="5" t="s">
        <v>96</v>
      </c>
      <c r="D39" s="21">
        <v>10000</v>
      </c>
      <c r="E39" s="5" t="s">
        <v>100</v>
      </c>
      <c r="F39" s="5"/>
    </row>
    <row r="40" spans="1:6">
      <c r="A40" s="8">
        <v>37</v>
      </c>
      <c r="B40" s="9">
        <v>41890</v>
      </c>
      <c r="C40" s="8" t="s">
        <v>96</v>
      </c>
      <c r="D40" s="22">
        <v>30000</v>
      </c>
      <c r="E40" s="8" t="s">
        <v>100</v>
      </c>
      <c r="F40" s="8"/>
    </row>
    <row r="41" spans="1:6">
      <c r="A41" s="5">
        <v>38</v>
      </c>
      <c r="B41" s="6">
        <v>41890</v>
      </c>
      <c r="C41" s="5" t="s">
        <v>96</v>
      </c>
      <c r="D41" s="21">
        <v>20000</v>
      </c>
      <c r="E41" s="5" t="s">
        <v>100</v>
      </c>
      <c r="F41" s="5"/>
    </row>
    <row r="42" spans="1:6">
      <c r="A42" s="8">
        <v>39</v>
      </c>
      <c r="B42" s="9">
        <v>41892</v>
      </c>
      <c r="C42" s="8" t="s">
        <v>96</v>
      </c>
      <c r="D42" s="22">
        <v>10000</v>
      </c>
      <c r="E42" s="8" t="s">
        <v>101</v>
      </c>
      <c r="F42" s="8"/>
    </row>
    <row r="43" spans="1:6">
      <c r="A43" s="5">
        <v>40</v>
      </c>
      <c r="B43" s="6">
        <v>41908</v>
      </c>
      <c r="C43" s="5" t="s">
        <v>96</v>
      </c>
      <c r="D43" s="21">
        <v>20000</v>
      </c>
      <c r="E43" s="5" t="s">
        <v>102</v>
      </c>
      <c r="F43" s="5"/>
    </row>
    <row r="44" spans="1:6">
      <c r="A44" s="8">
        <v>41</v>
      </c>
      <c r="B44" s="9">
        <v>41911</v>
      </c>
      <c r="C44" s="8" t="s">
        <v>59</v>
      </c>
      <c r="D44" s="22">
        <v>2680</v>
      </c>
      <c r="E44" s="8" t="s">
        <v>103</v>
      </c>
      <c r="F44" s="8"/>
    </row>
    <row r="45" spans="1:6">
      <c r="A45" s="5">
        <v>44</v>
      </c>
      <c r="B45" s="6">
        <v>41932</v>
      </c>
      <c r="C45" s="5" t="s">
        <v>59</v>
      </c>
      <c r="D45" s="21">
        <v>36500</v>
      </c>
      <c r="E45" s="5" t="s">
        <v>104</v>
      </c>
      <c r="F45" s="5"/>
    </row>
    <row r="46" spans="1:6">
      <c r="A46" s="8">
        <v>45</v>
      </c>
      <c r="B46" s="9">
        <v>41934</v>
      </c>
      <c r="C46" s="8" t="s">
        <v>64</v>
      </c>
      <c r="D46" s="22">
        <v>18000</v>
      </c>
      <c r="E46" s="8" t="s">
        <v>105</v>
      </c>
      <c r="F46" s="8"/>
    </row>
    <row r="47" spans="1:6">
      <c r="A47" s="5">
        <v>46</v>
      </c>
      <c r="B47" s="6">
        <v>41941</v>
      </c>
      <c r="C47" s="5" t="s">
        <v>59</v>
      </c>
      <c r="D47" s="21">
        <v>4110</v>
      </c>
      <c r="E47" s="5" t="s">
        <v>106</v>
      </c>
      <c r="F47" s="5"/>
    </row>
    <row r="48" spans="1:6">
      <c r="A48" s="8">
        <v>47</v>
      </c>
      <c r="B48" s="9">
        <v>41956</v>
      </c>
      <c r="C48" s="8" t="s">
        <v>59</v>
      </c>
      <c r="D48" s="22">
        <v>60000</v>
      </c>
      <c r="E48" s="8" t="s">
        <v>83</v>
      </c>
      <c r="F48" s="8"/>
    </row>
    <row r="49" spans="1:6">
      <c r="A49" s="5">
        <v>48</v>
      </c>
      <c r="B49" s="6">
        <v>41971</v>
      </c>
      <c r="C49" s="5" t="s">
        <v>107</v>
      </c>
      <c r="D49" s="21">
        <v>261400</v>
      </c>
      <c r="E49" s="5" t="s">
        <v>108</v>
      </c>
      <c r="F49" s="5"/>
    </row>
    <row r="50" spans="1:6">
      <c r="A50" s="8">
        <v>49</v>
      </c>
      <c r="B50" s="9">
        <v>41976</v>
      </c>
      <c r="C50" s="8" t="s">
        <v>107</v>
      </c>
      <c r="D50" s="22">
        <v>196200</v>
      </c>
      <c r="E50" s="8" t="s">
        <v>109</v>
      </c>
      <c r="F50" s="8"/>
    </row>
    <row r="51" spans="1:6">
      <c r="A51" s="5">
        <v>50</v>
      </c>
      <c r="B51" s="6">
        <v>41976</v>
      </c>
      <c r="C51" s="5" t="s">
        <v>59</v>
      </c>
      <c r="D51" s="21">
        <v>19500</v>
      </c>
      <c r="E51" s="5" t="s">
        <v>110</v>
      </c>
      <c r="F51" s="5"/>
    </row>
    <row r="52" spans="1:6">
      <c r="A52" s="8">
        <v>51</v>
      </c>
      <c r="B52" s="9">
        <v>41976</v>
      </c>
      <c r="C52" s="8" t="s">
        <v>107</v>
      </c>
      <c r="D52" s="22">
        <v>1600</v>
      </c>
      <c r="E52" s="8" t="s">
        <v>111</v>
      </c>
      <c r="F52" s="8"/>
    </row>
    <row r="53" spans="1:6">
      <c r="A53" s="5">
        <v>52</v>
      </c>
      <c r="B53" s="6">
        <v>41976</v>
      </c>
      <c r="C53" s="5" t="s">
        <v>107</v>
      </c>
      <c r="D53" s="21">
        <v>100000</v>
      </c>
      <c r="E53" s="5" t="s">
        <v>111</v>
      </c>
      <c r="F53" s="5"/>
    </row>
    <row r="54" spans="1:6">
      <c r="A54" s="8">
        <v>53</v>
      </c>
      <c r="B54" s="9">
        <v>41976</v>
      </c>
      <c r="C54" s="8" t="s">
        <v>107</v>
      </c>
      <c r="D54" s="22">
        <v>57000</v>
      </c>
      <c r="E54" s="8" t="s">
        <v>112</v>
      </c>
      <c r="F54" s="8"/>
    </row>
    <row r="55" spans="1:6">
      <c r="A55" s="5">
        <v>54</v>
      </c>
      <c r="B55" s="6">
        <v>41976</v>
      </c>
      <c r="C55" s="5" t="s">
        <v>107</v>
      </c>
      <c r="D55" s="21">
        <v>35600</v>
      </c>
      <c r="E55" s="5" t="s">
        <v>113</v>
      </c>
      <c r="F55" s="5"/>
    </row>
    <row r="56" spans="1:6">
      <c r="A56" s="8">
        <v>55</v>
      </c>
      <c r="B56" s="9">
        <v>41977</v>
      </c>
      <c r="C56" s="8" t="s">
        <v>107</v>
      </c>
      <c r="D56" s="22">
        <v>220000</v>
      </c>
      <c r="E56" s="8" t="s">
        <v>114</v>
      </c>
      <c r="F56" s="8"/>
    </row>
    <row r="57" spans="1:6">
      <c r="A57" s="5">
        <v>56</v>
      </c>
      <c r="B57" s="6">
        <v>41977</v>
      </c>
      <c r="C57" s="5" t="s">
        <v>107</v>
      </c>
      <c r="D57" s="21">
        <v>128000</v>
      </c>
      <c r="E57" s="5" t="s">
        <v>115</v>
      </c>
      <c r="F57" s="5"/>
    </row>
    <row r="58" spans="1:6">
      <c r="A58" s="8">
        <v>57</v>
      </c>
      <c r="B58" s="9">
        <v>41984</v>
      </c>
      <c r="C58" s="8" t="s">
        <v>59</v>
      </c>
      <c r="D58" s="22">
        <v>2560</v>
      </c>
      <c r="E58" s="8" t="s">
        <v>116</v>
      </c>
      <c r="F58" s="8"/>
    </row>
    <row r="59" spans="1:6">
      <c r="A59" s="5">
        <v>58</v>
      </c>
      <c r="B59" s="6">
        <v>41991</v>
      </c>
      <c r="C59" s="5" t="s">
        <v>117</v>
      </c>
      <c r="D59" s="21">
        <v>63000</v>
      </c>
      <c r="E59" s="5" t="s">
        <v>118</v>
      </c>
      <c r="F59" s="5"/>
    </row>
    <row r="60" spans="1:6">
      <c r="A60" s="8">
        <v>59</v>
      </c>
      <c r="B60" s="9">
        <v>41991</v>
      </c>
      <c r="C60" s="8" t="s">
        <v>117</v>
      </c>
      <c r="D60" s="22">
        <v>123000</v>
      </c>
      <c r="E60" s="8" t="s">
        <v>119</v>
      </c>
      <c r="F60" s="8"/>
    </row>
    <row r="61" spans="1:6">
      <c r="A61" s="5">
        <v>60</v>
      </c>
      <c r="B61" s="6">
        <v>41991</v>
      </c>
      <c r="C61" s="5" t="s">
        <v>59</v>
      </c>
      <c r="D61" s="21">
        <v>10400</v>
      </c>
      <c r="E61" s="5" t="s">
        <v>120</v>
      </c>
      <c r="F61" s="5"/>
    </row>
    <row r="62" spans="1:6">
      <c r="A62" s="8">
        <v>61</v>
      </c>
      <c r="B62" s="9">
        <v>41991</v>
      </c>
      <c r="C62" s="8" t="s">
        <v>117</v>
      </c>
      <c r="D62" s="22">
        <v>84000</v>
      </c>
      <c r="E62" s="8" t="s">
        <v>121</v>
      </c>
      <c r="F62" s="8"/>
    </row>
    <row r="63" spans="1:6">
      <c r="A63" s="5">
        <v>62</v>
      </c>
      <c r="B63" s="6">
        <v>41995</v>
      </c>
      <c r="C63" s="5" t="s">
        <v>62</v>
      </c>
      <c r="D63" s="21">
        <v>245000</v>
      </c>
      <c r="E63" s="5" t="s">
        <v>122</v>
      </c>
      <c r="F63" s="5"/>
    </row>
    <row r="64" spans="1:6">
      <c r="A64" s="8">
        <v>63</v>
      </c>
      <c r="B64" s="9">
        <v>42004</v>
      </c>
      <c r="C64" s="8" t="s">
        <v>72</v>
      </c>
      <c r="D64" s="22">
        <v>5720</v>
      </c>
      <c r="E64" s="8" t="s">
        <v>123</v>
      </c>
      <c r="F64" s="8"/>
    </row>
    <row r="65" spans="1:6">
      <c r="A65" s="5">
        <v>64</v>
      </c>
      <c r="B65" s="6">
        <v>42004</v>
      </c>
      <c r="C65" s="5" t="s">
        <v>72</v>
      </c>
      <c r="D65" s="21">
        <v>26580</v>
      </c>
      <c r="E65" s="5" t="s">
        <v>124</v>
      </c>
      <c r="F65" s="5"/>
    </row>
    <row r="66" spans="1:6">
      <c r="A66" s="8">
        <v>65</v>
      </c>
      <c r="B66" s="9">
        <v>42004</v>
      </c>
      <c r="C66" s="8" t="s">
        <v>72</v>
      </c>
      <c r="D66" s="22">
        <v>9250</v>
      </c>
      <c r="E66" s="8" t="s">
        <v>86</v>
      </c>
      <c r="F66" s="8"/>
    </row>
    <row r="67" spans="1:6">
      <c r="A67" s="31" t="s">
        <v>49</v>
      </c>
      <c r="B67" s="33"/>
      <c r="C67" s="1"/>
      <c r="D67" s="13">
        <f>SUM(D4:D66)</f>
        <v>5745435</v>
      </c>
      <c r="E67" s="1"/>
      <c r="F67" s="1"/>
    </row>
  </sheetData>
  <mergeCells count="2">
    <mergeCell ref="A67:B67"/>
    <mergeCell ref="A1:F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6"/>
  <sheetViews>
    <sheetView workbookViewId="0">
      <selection activeCell="A3" sqref="A3"/>
    </sheetView>
  </sheetViews>
  <sheetFormatPr defaultRowHeight="16.5"/>
  <cols>
    <col min="1" max="1" width="4.625" customWidth="1"/>
    <col min="2" max="2" width="13.125" customWidth="1"/>
    <col min="3" max="3" width="17.375" customWidth="1"/>
    <col min="4" max="4" width="16" customWidth="1"/>
    <col min="5" max="5" width="11.75" customWidth="1"/>
    <col min="7" max="7" width="14.5" customWidth="1"/>
    <col min="9" max="9" width="26.125" customWidth="1"/>
    <col min="10" max="10" width="16" customWidth="1"/>
  </cols>
  <sheetData>
    <row r="1" spans="1:10">
      <c r="A1" s="34" t="s">
        <v>196</v>
      </c>
      <c r="B1" s="34"/>
      <c r="C1" s="34"/>
      <c r="D1" s="34"/>
      <c r="E1" s="34"/>
      <c r="F1" s="34"/>
      <c r="G1" s="34"/>
      <c r="H1" s="34"/>
      <c r="I1" s="34"/>
      <c r="J1" s="34"/>
    </row>
    <row r="2" spans="1:10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10">
      <c r="A3" s="1" t="s">
        <v>0</v>
      </c>
      <c r="B3" s="1" t="s">
        <v>56</v>
      </c>
      <c r="C3" s="1" t="s">
        <v>57</v>
      </c>
      <c r="D3" s="1" t="s">
        <v>125</v>
      </c>
      <c r="E3" s="1" t="s">
        <v>126</v>
      </c>
      <c r="F3" s="1" t="s">
        <v>127</v>
      </c>
      <c r="G3" s="1" t="s">
        <v>8</v>
      </c>
      <c r="H3" s="1" t="s">
        <v>128</v>
      </c>
      <c r="I3" s="1" t="s">
        <v>9</v>
      </c>
      <c r="J3" s="1" t="s">
        <v>129</v>
      </c>
    </row>
    <row r="4" spans="1:10">
      <c r="A4" s="2">
        <v>1</v>
      </c>
      <c r="B4" s="3">
        <v>41643</v>
      </c>
      <c r="C4" s="23" t="s">
        <v>130</v>
      </c>
      <c r="D4" s="24" t="s">
        <v>131</v>
      </c>
      <c r="E4" s="2" t="s">
        <v>130</v>
      </c>
      <c r="F4" s="2">
        <v>200</v>
      </c>
      <c r="G4" s="4">
        <v>2000000</v>
      </c>
      <c r="H4" s="24" t="s">
        <v>132</v>
      </c>
      <c r="I4" s="23"/>
      <c r="J4" s="3">
        <v>41633</v>
      </c>
    </row>
    <row r="5" spans="1:10">
      <c r="A5" s="5">
        <v>2</v>
      </c>
      <c r="B5" s="6">
        <v>41646</v>
      </c>
      <c r="C5" s="25" t="s">
        <v>133</v>
      </c>
      <c r="D5" s="26" t="s">
        <v>131</v>
      </c>
      <c r="E5" s="5" t="s">
        <v>133</v>
      </c>
      <c r="F5" s="5">
        <v>4</v>
      </c>
      <c r="G5" s="7">
        <v>8000</v>
      </c>
      <c r="H5" s="26" t="s">
        <v>134</v>
      </c>
      <c r="I5" s="25"/>
      <c r="J5" s="6">
        <v>41646</v>
      </c>
    </row>
    <row r="6" spans="1:10">
      <c r="A6" s="8">
        <v>3</v>
      </c>
      <c r="B6" s="12">
        <v>41648</v>
      </c>
      <c r="C6" s="27" t="s">
        <v>135</v>
      </c>
      <c r="D6" s="28" t="s">
        <v>131</v>
      </c>
      <c r="E6" s="8" t="s">
        <v>136</v>
      </c>
      <c r="F6" s="8">
        <v>30</v>
      </c>
      <c r="G6" s="10">
        <v>15000</v>
      </c>
      <c r="H6" s="28" t="s">
        <v>137</v>
      </c>
      <c r="I6" s="27"/>
      <c r="J6" s="9">
        <v>41648</v>
      </c>
    </row>
    <row r="7" spans="1:10">
      <c r="A7" s="5">
        <v>4</v>
      </c>
      <c r="B7" s="29"/>
      <c r="C7" s="25" t="s">
        <v>138</v>
      </c>
      <c r="D7" s="26" t="s">
        <v>131</v>
      </c>
      <c r="E7" s="5" t="s">
        <v>139</v>
      </c>
      <c r="F7" s="5">
        <v>480</v>
      </c>
      <c r="G7" s="7">
        <v>240000</v>
      </c>
      <c r="H7" s="26" t="s">
        <v>137</v>
      </c>
      <c r="I7" s="25"/>
      <c r="J7" s="6">
        <v>41648</v>
      </c>
    </row>
    <row r="8" spans="1:10">
      <c r="A8" s="8">
        <v>5</v>
      </c>
      <c r="B8" s="30"/>
      <c r="C8" s="27" t="s">
        <v>138</v>
      </c>
      <c r="D8" s="28" t="s">
        <v>131</v>
      </c>
      <c r="E8" s="8" t="s">
        <v>140</v>
      </c>
      <c r="F8" s="8">
        <v>800</v>
      </c>
      <c r="G8" s="10">
        <v>400000</v>
      </c>
      <c r="H8" s="28" t="s">
        <v>137</v>
      </c>
      <c r="I8" s="27"/>
      <c r="J8" s="9">
        <v>41648</v>
      </c>
    </row>
    <row r="9" spans="1:10">
      <c r="A9" s="5">
        <v>6</v>
      </c>
      <c r="B9" s="29"/>
      <c r="C9" s="25" t="s">
        <v>138</v>
      </c>
      <c r="D9" s="26" t="s">
        <v>131</v>
      </c>
      <c r="E9" s="5" t="s">
        <v>141</v>
      </c>
      <c r="F9" s="5">
        <v>157</v>
      </c>
      <c r="G9" s="7">
        <v>78500</v>
      </c>
      <c r="H9" s="26" t="s">
        <v>137</v>
      </c>
      <c r="I9" s="25"/>
      <c r="J9" s="6">
        <v>41648</v>
      </c>
    </row>
    <row r="10" spans="1:10">
      <c r="A10" s="8">
        <v>7</v>
      </c>
      <c r="B10" s="8"/>
      <c r="C10" s="27" t="s">
        <v>138</v>
      </c>
      <c r="D10" s="28" t="s">
        <v>131</v>
      </c>
      <c r="E10" s="8" t="s">
        <v>142</v>
      </c>
      <c r="F10" s="8">
        <v>600</v>
      </c>
      <c r="G10" s="10">
        <v>300000</v>
      </c>
      <c r="H10" s="28" t="s">
        <v>137</v>
      </c>
      <c r="I10" s="27"/>
      <c r="J10" s="9">
        <v>41648</v>
      </c>
    </row>
    <row r="11" spans="1:10">
      <c r="A11" s="5">
        <v>8</v>
      </c>
      <c r="B11" s="6">
        <v>41653</v>
      </c>
      <c r="C11" s="25" t="s">
        <v>143</v>
      </c>
      <c r="D11" s="26" t="s">
        <v>131</v>
      </c>
      <c r="E11" s="5" t="s">
        <v>143</v>
      </c>
      <c r="F11" s="5">
        <v>10</v>
      </c>
      <c r="G11" s="7">
        <v>5000</v>
      </c>
      <c r="H11" s="26" t="s">
        <v>137</v>
      </c>
      <c r="I11" s="25"/>
      <c r="J11" s="6">
        <v>41653</v>
      </c>
    </row>
    <row r="12" spans="1:10">
      <c r="A12" s="8">
        <v>9</v>
      </c>
      <c r="B12" s="9">
        <v>41656</v>
      </c>
      <c r="C12" s="27" t="s">
        <v>144</v>
      </c>
      <c r="D12" s="28" t="s">
        <v>131</v>
      </c>
      <c r="E12" s="8" t="s">
        <v>145</v>
      </c>
      <c r="F12" s="8">
        <v>10</v>
      </c>
      <c r="G12" s="10">
        <v>20000</v>
      </c>
      <c r="H12" s="28" t="s">
        <v>134</v>
      </c>
      <c r="I12" s="27"/>
      <c r="J12" s="9">
        <v>41656</v>
      </c>
    </row>
    <row r="13" spans="1:10">
      <c r="A13" s="5">
        <v>10</v>
      </c>
      <c r="B13" s="6">
        <v>41731</v>
      </c>
      <c r="C13" s="25" t="s">
        <v>130</v>
      </c>
      <c r="D13" s="26" t="s">
        <v>131</v>
      </c>
      <c r="E13" s="5" t="s">
        <v>130</v>
      </c>
      <c r="F13" s="5">
        <v>24</v>
      </c>
      <c r="G13" s="7">
        <v>240000</v>
      </c>
      <c r="H13" s="26" t="s">
        <v>132</v>
      </c>
      <c r="I13" s="25"/>
      <c r="J13" s="6">
        <v>41275</v>
      </c>
    </row>
    <row r="14" spans="1:10">
      <c r="A14" s="8">
        <v>11</v>
      </c>
      <c r="B14" s="12">
        <v>41739</v>
      </c>
      <c r="C14" s="27" t="s">
        <v>133</v>
      </c>
      <c r="D14" s="28" t="s">
        <v>131</v>
      </c>
      <c r="E14" s="8" t="s">
        <v>133</v>
      </c>
      <c r="F14" s="8">
        <v>4</v>
      </c>
      <c r="G14" s="10">
        <v>8000</v>
      </c>
      <c r="H14" s="28" t="s">
        <v>134</v>
      </c>
      <c r="I14" s="27"/>
      <c r="J14" s="9">
        <v>41739</v>
      </c>
    </row>
    <row r="15" spans="1:10">
      <c r="A15" s="5">
        <v>12</v>
      </c>
      <c r="B15" s="29"/>
      <c r="C15" s="25" t="s">
        <v>146</v>
      </c>
      <c r="D15" s="26" t="s">
        <v>131</v>
      </c>
      <c r="E15" s="5" t="s">
        <v>147</v>
      </c>
      <c r="F15" s="5">
        <v>12</v>
      </c>
      <c r="G15" s="7">
        <v>24000</v>
      </c>
      <c r="H15" s="26" t="s">
        <v>134</v>
      </c>
      <c r="I15" s="25"/>
      <c r="J15" s="6">
        <v>41739</v>
      </c>
    </row>
    <row r="16" spans="1:10">
      <c r="A16" s="8">
        <v>13</v>
      </c>
      <c r="B16" s="8"/>
      <c r="C16" s="27" t="s">
        <v>138</v>
      </c>
      <c r="D16" s="28" t="s">
        <v>131</v>
      </c>
      <c r="E16" s="8" t="s">
        <v>148</v>
      </c>
      <c r="F16" s="8">
        <v>1</v>
      </c>
      <c r="G16" s="10">
        <v>2000</v>
      </c>
      <c r="H16" s="28" t="s">
        <v>134</v>
      </c>
      <c r="I16" s="27"/>
      <c r="J16" s="9">
        <v>41739</v>
      </c>
    </row>
    <row r="17" spans="1:10">
      <c r="A17" s="5">
        <v>14</v>
      </c>
      <c r="B17" s="11">
        <v>41756</v>
      </c>
      <c r="C17" s="25" t="s">
        <v>149</v>
      </c>
      <c r="D17" s="26" t="s">
        <v>131</v>
      </c>
      <c r="E17" s="5" t="s">
        <v>149</v>
      </c>
      <c r="F17" s="5">
        <v>3</v>
      </c>
      <c r="G17" s="7">
        <v>6000</v>
      </c>
      <c r="H17" s="26" t="s">
        <v>134</v>
      </c>
      <c r="I17" s="25"/>
      <c r="J17" s="6">
        <v>41756</v>
      </c>
    </row>
    <row r="18" spans="1:10">
      <c r="A18" s="8">
        <v>15</v>
      </c>
      <c r="B18" s="8"/>
      <c r="C18" s="27" t="s">
        <v>133</v>
      </c>
      <c r="D18" s="28" t="s">
        <v>131</v>
      </c>
      <c r="E18" s="8" t="s">
        <v>133</v>
      </c>
      <c r="F18" s="8">
        <v>7</v>
      </c>
      <c r="G18" s="10">
        <v>14000</v>
      </c>
      <c r="H18" s="28" t="s">
        <v>134</v>
      </c>
      <c r="I18" s="27"/>
      <c r="J18" s="9">
        <v>41756</v>
      </c>
    </row>
    <row r="19" spans="1:10">
      <c r="A19" s="5">
        <v>16</v>
      </c>
      <c r="B19" s="6">
        <v>41820</v>
      </c>
      <c r="C19" s="25" t="s">
        <v>150</v>
      </c>
      <c r="D19" s="26" t="s">
        <v>131</v>
      </c>
      <c r="E19" s="5" t="s">
        <v>150</v>
      </c>
      <c r="F19" s="5">
        <v>200</v>
      </c>
      <c r="G19" s="7">
        <v>2000000</v>
      </c>
      <c r="H19" s="26" t="s">
        <v>132</v>
      </c>
      <c r="I19" s="25"/>
      <c r="J19" s="6">
        <v>41820</v>
      </c>
    </row>
    <row r="20" spans="1:10">
      <c r="A20" s="8">
        <v>17</v>
      </c>
      <c r="B20" s="12">
        <v>41886</v>
      </c>
      <c r="C20" s="27" t="s">
        <v>151</v>
      </c>
      <c r="D20" s="28" t="s">
        <v>131</v>
      </c>
      <c r="E20" s="8" t="s">
        <v>151</v>
      </c>
      <c r="F20" s="8">
        <v>40</v>
      </c>
      <c r="G20" s="10">
        <v>400000</v>
      </c>
      <c r="H20" s="28" t="s">
        <v>132</v>
      </c>
      <c r="I20" s="27"/>
      <c r="J20" s="9">
        <v>41886</v>
      </c>
    </row>
    <row r="21" spans="1:10">
      <c r="A21" s="5">
        <v>18</v>
      </c>
      <c r="B21" s="29"/>
      <c r="C21" s="25" t="s">
        <v>152</v>
      </c>
      <c r="D21" s="26" t="s">
        <v>131</v>
      </c>
      <c r="E21" s="5" t="s">
        <v>152</v>
      </c>
      <c r="F21" s="5">
        <v>5</v>
      </c>
      <c r="G21" s="7">
        <v>10000</v>
      </c>
      <c r="H21" s="26" t="s">
        <v>134</v>
      </c>
      <c r="I21" s="25"/>
      <c r="J21" s="6">
        <v>41886</v>
      </c>
    </row>
    <row r="22" spans="1:10">
      <c r="A22" s="8">
        <v>19</v>
      </c>
      <c r="B22" s="30"/>
      <c r="C22" s="27" t="s">
        <v>133</v>
      </c>
      <c r="D22" s="28" t="s">
        <v>131</v>
      </c>
      <c r="E22" s="8" t="s">
        <v>153</v>
      </c>
      <c r="F22" s="8">
        <v>70</v>
      </c>
      <c r="G22" s="10">
        <v>70000</v>
      </c>
      <c r="H22" s="28" t="s">
        <v>154</v>
      </c>
      <c r="I22" s="27"/>
      <c r="J22" s="9">
        <v>41886</v>
      </c>
    </row>
    <row r="23" spans="1:10">
      <c r="A23" s="5">
        <v>20</v>
      </c>
      <c r="B23" s="5"/>
      <c r="C23" s="25" t="s">
        <v>133</v>
      </c>
      <c r="D23" s="26" t="s">
        <v>131</v>
      </c>
      <c r="E23" s="5" t="s">
        <v>155</v>
      </c>
      <c r="F23" s="5">
        <v>70</v>
      </c>
      <c r="G23" s="7">
        <v>70000</v>
      </c>
      <c r="H23" s="26" t="s">
        <v>154</v>
      </c>
      <c r="I23" s="25"/>
      <c r="J23" s="6">
        <v>41886</v>
      </c>
    </row>
    <row r="24" spans="1:10">
      <c r="A24" s="8">
        <v>21</v>
      </c>
      <c r="B24" s="9">
        <v>41887</v>
      </c>
      <c r="C24" s="27" t="s">
        <v>156</v>
      </c>
      <c r="D24" s="28" t="s">
        <v>131</v>
      </c>
      <c r="E24" s="8" t="s">
        <v>156</v>
      </c>
      <c r="F24" s="8">
        <v>200</v>
      </c>
      <c r="G24" s="10">
        <v>100000</v>
      </c>
      <c r="H24" s="28" t="s">
        <v>137</v>
      </c>
      <c r="I24" s="27"/>
      <c r="J24" s="9">
        <v>41887</v>
      </c>
    </row>
    <row r="25" spans="1:10">
      <c r="A25" s="5">
        <v>22</v>
      </c>
      <c r="B25" s="11">
        <v>41888</v>
      </c>
      <c r="C25" s="25" t="s">
        <v>157</v>
      </c>
      <c r="D25" s="26" t="s">
        <v>131</v>
      </c>
      <c r="E25" s="5" t="s">
        <v>157</v>
      </c>
      <c r="F25" s="5">
        <v>1</v>
      </c>
      <c r="G25" s="7">
        <v>2000</v>
      </c>
      <c r="H25" s="26" t="s">
        <v>134</v>
      </c>
      <c r="I25" s="25"/>
      <c r="J25" s="6">
        <v>41888</v>
      </c>
    </row>
    <row r="26" spans="1:10">
      <c r="A26" s="8">
        <v>23</v>
      </c>
      <c r="B26" s="8"/>
      <c r="C26" s="27" t="s">
        <v>158</v>
      </c>
      <c r="D26" s="28" t="s">
        <v>131</v>
      </c>
      <c r="E26" s="8" t="s">
        <v>158</v>
      </c>
      <c r="F26" s="8">
        <v>3</v>
      </c>
      <c r="G26" s="10">
        <v>6000</v>
      </c>
      <c r="H26" s="28" t="s">
        <v>134</v>
      </c>
      <c r="I26" s="27"/>
      <c r="J26" s="9">
        <v>41888</v>
      </c>
    </row>
    <row r="27" spans="1:10">
      <c r="A27" s="5">
        <v>24</v>
      </c>
      <c r="B27" s="6">
        <v>41893</v>
      </c>
      <c r="C27" s="25" t="s">
        <v>152</v>
      </c>
      <c r="D27" s="26" t="s">
        <v>131</v>
      </c>
      <c r="E27" s="5" t="s">
        <v>152</v>
      </c>
      <c r="F27" s="5">
        <v>3</v>
      </c>
      <c r="G27" s="7">
        <v>6000</v>
      </c>
      <c r="H27" s="26" t="s">
        <v>134</v>
      </c>
      <c r="I27" s="25"/>
      <c r="J27" s="6">
        <v>41893</v>
      </c>
    </row>
    <row r="28" spans="1:10">
      <c r="A28" s="8">
        <v>25</v>
      </c>
      <c r="B28" s="9">
        <v>41913</v>
      </c>
      <c r="C28" s="27" t="s">
        <v>159</v>
      </c>
      <c r="D28" s="28" t="s">
        <v>131</v>
      </c>
      <c r="E28" s="8" t="s">
        <v>159</v>
      </c>
      <c r="F28" s="8">
        <v>2</v>
      </c>
      <c r="G28" s="10">
        <v>4000</v>
      </c>
      <c r="H28" s="28" t="s">
        <v>134</v>
      </c>
      <c r="I28" s="27"/>
      <c r="J28" s="9">
        <v>41913</v>
      </c>
    </row>
    <row r="29" spans="1:10">
      <c r="A29" s="5">
        <v>26</v>
      </c>
      <c r="B29" s="6">
        <v>41922</v>
      </c>
      <c r="C29" s="25" t="s">
        <v>152</v>
      </c>
      <c r="D29" s="26" t="s">
        <v>131</v>
      </c>
      <c r="E29" s="5" t="s">
        <v>152</v>
      </c>
      <c r="F29" s="5">
        <v>1</v>
      </c>
      <c r="G29" s="7">
        <v>2000</v>
      </c>
      <c r="H29" s="26" t="s">
        <v>134</v>
      </c>
      <c r="I29" s="25"/>
      <c r="J29" s="6">
        <v>41922</v>
      </c>
    </row>
    <row r="30" spans="1:10">
      <c r="A30" s="8">
        <v>27</v>
      </c>
      <c r="B30" s="9">
        <v>41933</v>
      </c>
      <c r="C30" s="27" t="s">
        <v>133</v>
      </c>
      <c r="D30" s="28" t="s">
        <v>131</v>
      </c>
      <c r="E30" s="8" t="s">
        <v>160</v>
      </c>
      <c r="F30" s="8">
        <v>6</v>
      </c>
      <c r="G30" s="10">
        <v>12000</v>
      </c>
      <c r="H30" s="28" t="s">
        <v>134</v>
      </c>
      <c r="I30" s="27"/>
      <c r="J30" s="9">
        <v>41933</v>
      </c>
    </row>
    <row r="31" spans="1:10">
      <c r="A31" s="5">
        <v>28</v>
      </c>
      <c r="B31" s="11">
        <v>41936</v>
      </c>
      <c r="C31" s="25" t="s">
        <v>161</v>
      </c>
      <c r="D31" s="26" t="s">
        <v>131</v>
      </c>
      <c r="E31" s="5" t="s">
        <v>162</v>
      </c>
      <c r="F31" s="5">
        <v>1</v>
      </c>
      <c r="G31" s="7">
        <v>500</v>
      </c>
      <c r="H31" s="26" t="s">
        <v>137</v>
      </c>
      <c r="I31" s="25"/>
      <c r="J31" s="6">
        <v>41936</v>
      </c>
    </row>
    <row r="32" spans="1:10">
      <c r="A32" s="8">
        <v>29</v>
      </c>
      <c r="B32" s="8"/>
      <c r="C32" s="27" t="s">
        <v>138</v>
      </c>
      <c r="D32" s="28" t="s">
        <v>131</v>
      </c>
      <c r="E32" s="8" t="s">
        <v>163</v>
      </c>
      <c r="F32" s="8">
        <v>2</v>
      </c>
      <c r="G32" s="10">
        <v>1000</v>
      </c>
      <c r="H32" s="28" t="s">
        <v>137</v>
      </c>
      <c r="I32" s="27"/>
      <c r="J32" s="9">
        <v>41936</v>
      </c>
    </row>
    <row r="33" spans="1:10">
      <c r="A33" s="5">
        <v>30</v>
      </c>
      <c r="B33" s="11">
        <v>41946</v>
      </c>
      <c r="C33" s="25" t="s">
        <v>144</v>
      </c>
      <c r="D33" s="26" t="s">
        <v>131</v>
      </c>
      <c r="E33" s="5" t="s">
        <v>164</v>
      </c>
      <c r="F33" s="5">
        <v>8</v>
      </c>
      <c r="G33" s="7">
        <v>16000</v>
      </c>
      <c r="H33" s="26" t="s">
        <v>134</v>
      </c>
      <c r="I33" s="25"/>
      <c r="J33" s="6">
        <v>41946</v>
      </c>
    </row>
    <row r="34" spans="1:10">
      <c r="A34" s="8">
        <v>31</v>
      </c>
      <c r="B34" s="8"/>
      <c r="C34" s="27" t="s">
        <v>144</v>
      </c>
      <c r="D34" s="28" t="s">
        <v>131</v>
      </c>
      <c r="E34" s="8" t="s">
        <v>165</v>
      </c>
      <c r="F34" s="8">
        <v>5</v>
      </c>
      <c r="G34" s="10">
        <v>10000</v>
      </c>
      <c r="H34" s="28" t="s">
        <v>134</v>
      </c>
      <c r="I34" s="27"/>
      <c r="J34" s="9">
        <v>41946</v>
      </c>
    </row>
    <row r="35" spans="1:10">
      <c r="A35" s="5">
        <v>32</v>
      </c>
      <c r="B35" s="6">
        <v>41948</v>
      </c>
      <c r="C35" s="25" t="s">
        <v>133</v>
      </c>
      <c r="D35" s="26" t="s">
        <v>131</v>
      </c>
      <c r="E35" s="5" t="s">
        <v>166</v>
      </c>
      <c r="F35" s="5">
        <v>30</v>
      </c>
      <c r="G35" s="7">
        <v>30000</v>
      </c>
      <c r="H35" s="26" t="s">
        <v>154</v>
      </c>
      <c r="I35" s="25"/>
      <c r="J35" s="6">
        <v>41948</v>
      </c>
    </row>
    <row r="36" spans="1:10">
      <c r="A36" s="8">
        <v>33</v>
      </c>
      <c r="B36" s="9">
        <v>41951</v>
      </c>
      <c r="C36" s="27" t="s">
        <v>167</v>
      </c>
      <c r="D36" s="28" t="s">
        <v>131</v>
      </c>
      <c r="E36" s="8" t="s">
        <v>167</v>
      </c>
      <c r="F36" s="8">
        <v>2</v>
      </c>
      <c r="G36" s="10">
        <v>4000</v>
      </c>
      <c r="H36" s="28" t="s">
        <v>134</v>
      </c>
      <c r="I36" s="27"/>
      <c r="J36" s="9">
        <v>41951</v>
      </c>
    </row>
    <row r="37" spans="1:10">
      <c r="A37" s="5">
        <v>34</v>
      </c>
      <c r="B37" s="11">
        <v>41956</v>
      </c>
      <c r="C37" s="25" t="s">
        <v>161</v>
      </c>
      <c r="D37" s="26" t="s">
        <v>131</v>
      </c>
      <c r="E37" s="5" t="s">
        <v>161</v>
      </c>
      <c r="F37" s="5">
        <v>50</v>
      </c>
      <c r="G37" s="7">
        <v>25000</v>
      </c>
      <c r="H37" s="26" t="s">
        <v>137</v>
      </c>
      <c r="I37" s="25"/>
      <c r="J37" s="6">
        <v>41956</v>
      </c>
    </row>
    <row r="38" spans="1:10">
      <c r="A38" s="8">
        <v>35</v>
      </c>
      <c r="B38" s="30"/>
      <c r="C38" s="27" t="s">
        <v>168</v>
      </c>
      <c r="D38" s="28" t="s">
        <v>131</v>
      </c>
      <c r="E38" s="8" t="s">
        <v>169</v>
      </c>
      <c r="F38" s="8">
        <v>80</v>
      </c>
      <c r="G38" s="10">
        <v>40000</v>
      </c>
      <c r="H38" s="28" t="s">
        <v>137</v>
      </c>
      <c r="I38" s="27"/>
      <c r="J38" s="9">
        <v>41956</v>
      </c>
    </row>
    <row r="39" spans="1:10">
      <c r="A39" s="5">
        <v>36</v>
      </c>
      <c r="B39" s="29"/>
      <c r="C39" s="25" t="s">
        <v>170</v>
      </c>
      <c r="D39" s="26" t="s">
        <v>131</v>
      </c>
      <c r="E39" s="5" t="s">
        <v>170</v>
      </c>
      <c r="F39" s="5">
        <v>50</v>
      </c>
      <c r="G39" s="7">
        <v>25000</v>
      </c>
      <c r="H39" s="26" t="s">
        <v>137</v>
      </c>
      <c r="I39" s="25"/>
      <c r="J39" s="6">
        <v>41956</v>
      </c>
    </row>
    <row r="40" spans="1:10">
      <c r="A40" s="8">
        <v>37</v>
      </c>
      <c r="B40" s="8"/>
      <c r="C40" s="27" t="s">
        <v>133</v>
      </c>
      <c r="D40" s="28" t="s">
        <v>131</v>
      </c>
      <c r="E40" s="8" t="s">
        <v>171</v>
      </c>
      <c r="F40" s="8">
        <v>50</v>
      </c>
      <c r="G40" s="10">
        <v>25000</v>
      </c>
      <c r="H40" s="28" t="s">
        <v>154</v>
      </c>
      <c r="I40" s="27"/>
      <c r="J40" s="9">
        <v>41956</v>
      </c>
    </row>
    <row r="41" spans="1:10">
      <c r="A41" s="5">
        <v>38</v>
      </c>
      <c r="B41" s="11">
        <v>41962</v>
      </c>
      <c r="C41" s="25" t="s">
        <v>172</v>
      </c>
      <c r="D41" s="26" t="s">
        <v>131</v>
      </c>
      <c r="E41" s="5" t="s">
        <v>172</v>
      </c>
      <c r="F41" s="5">
        <v>4</v>
      </c>
      <c r="G41" s="7">
        <v>40000</v>
      </c>
      <c r="H41" s="26" t="s">
        <v>173</v>
      </c>
      <c r="I41" s="25"/>
      <c r="J41" s="6">
        <v>41962</v>
      </c>
    </row>
    <row r="42" spans="1:10">
      <c r="A42" s="8">
        <v>39</v>
      </c>
      <c r="B42" s="30"/>
      <c r="C42" s="27" t="s">
        <v>174</v>
      </c>
      <c r="D42" s="28" t="s">
        <v>131</v>
      </c>
      <c r="E42" s="8" t="s">
        <v>174</v>
      </c>
      <c r="F42" s="8">
        <v>1</v>
      </c>
      <c r="G42" s="10">
        <v>5000</v>
      </c>
      <c r="H42" s="28" t="s">
        <v>137</v>
      </c>
      <c r="I42" s="27"/>
      <c r="J42" s="9">
        <v>41962</v>
      </c>
    </row>
    <row r="43" spans="1:10">
      <c r="A43" s="5">
        <v>40</v>
      </c>
      <c r="B43" s="5"/>
      <c r="C43" s="25" t="s">
        <v>175</v>
      </c>
      <c r="D43" s="26" t="s">
        <v>131</v>
      </c>
      <c r="E43" s="5" t="s">
        <v>175</v>
      </c>
      <c r="F43" s="5">
        <v>1</v>
      </c>
      <c r="G43" s="7">
        <v>5000</v>
      </c>
      <c r="H43" s="26" t="s">
        <v>137</v>
      </c>
      <c r="I43" s="25"/>
      <c r="J43" s="6">
        <v>41962</v>
      </c>
    </row>
    <row r="44" spans="1:10">
      <c r="A44" s="8">
        <v>41</v>
      </c>
      <c r="B44" s="12">
        <v>41964</v>
      </c>
      <c r="C44" s="27" t="s">
        <v>152</v>
      </c>
      <c r="D44" s="28" t="s">
        <v>131</v>
      </c>
      <c r="E44" s="8" t="s">
        <v>176</v>
      </c>
      <c r="F44" s="8">
        <v>5</v>
      </c>
      <c r="G44" s="10">
        <v>25000</v>
      </c>
      <c r="H44" s="28" t="s">
        <v>134</v>
      </c>
      <c r="I44" s="27"/>
      <c r="J44" s="9">
        <v>41964</v>
      </c>
    </row>
    <row r="45" spans="1:10">
      <c r="A45" s="5">
        <v>42</v>
      </c>
      <c r="B45" s="5"/>
      <c r="C45" s="25" t="s">
        <v>177</v>
      </c>
      <c r="D45" s="26" t="s">
        <v>131</v>
      </c>
      <c r="E45" s="5" t="s">
        <v>177</v>
      </c>
      <c r="F45" s="5">
        <v>50</v>
      </c>
      <c r="G45" s="7">
        <v>500000</v>
      </c>
      <c r="H45" s="26" t="s">
        <v>178</v>
      </c>
      <c r="I45" s="25"/>
      <c r="J45" s="6">
        <v>41964</v>
      </c>
    </row>
    <row r="46" spans="1:10">
      <c r="A46" s="8">
        <v>43</v>
      </c>
      <c r="B46" s="12">
        <v>41965</v>
      </c>
      <c r="C46" s="27" t="s">
        <v>179</v>
      </c>
      <c r="D46" s="28" t="s">
        <v>131</v>
      </c>
      <c r="E46" s="8" t="s">
        <v>179</v>
      </c>
      <c r="F46" s="8">
        <v>1</v>
      </c>
      <c r="G46" s="10">
        <v>5000</v>
      </c>
      <c r="H46" s="28" t="s">
        <v>134</v>
      </c>
      <c r="I46" s="27"/>
      <c r="J46" s="9">
        <v>41965</v>
      </c>
    </row>
    <row r="47" spans="1:10">
      <c r="A47" s="5">
        <v>44</v>
      </c>
      <c r="B47" s="5"/>
      <c r="C47" s="25" t="s">
        <v>172</v>
      </c>
      <c r="D47" s="26" t="s">
        <v>131</v>
      </c>
      <c r="E47" s="5" t="s">
        <v>172</v>
      </c>
      <c r="F47" s="5">
        <v>1</v>
      </c>
      <c r="G47" s="7">
        <v>10000</v>
      </c>
      <c r="H47" s="26" t="s">
        <v>173</v>
      </c>
      <c r="I47" s="25"/>
      <c r="J47" s="6">
        <v>41965</v>
      </c>
    </row>
    <row r="48" spans="1:10">
      <c r="A48" s="8">
        <v>45</v>
      </c>
      <c r="B48" s="12">
        <v>41974</v>
      </c>
      <c r="C48" s="27" t="s">
        <v>161</v>
      </c>
      <c r="D48" s="28" t="s">
        <v>131</v>
      </c>
      <c r="E48" s="8" t="s">
        <v>161</v>
      </c>
      <c r="F48" s="8">
        <v>1</v>
      </c>
      <c r="G48" s="10">
        <v>1000</v>
      </c>
      <c r="H48" s="28" t="s">
        <v>134</v>
      </c>
      <c r="I48" s="27"/>
      <c r="J48" s="9">
        <v>41974</v>
      </c>
    </row>
    <row r="49" spans="1:10">
      <c r="A49" s="5">
        <v>46</v>
      </c>
      <c r="B49" s="29"/>
      <c r="C49" s="25" t="s">
        <v>179</v>
      </c>
      <c r="D49" s="26" t="s">
        <v>131</v>
      </c>
      <c r="E49" s="5" t="s">
        <v>179</v>
      </c>
      <c r="F49" s="5">
        <v>1</v>
      </c>
      <c r="G49" s="7">
        <v>1000</v>
      </c>
      <c r="H49" s="26" t="s">
        <v>134</v>
      </c>
      <c r="I49" s="25"/>
      <c r="J49" s="6">
        <v>41974</v>
      </c>
    </row>
    <row r="50" spans="1:10">
      <c r="A50" s="8">
        <v>47</v>
      </c>
      <c r="B50" s="30"/>
      <c r="C50" s="27" t="s">
        <v>133</v>
      </c>
      <c r="D50" s="28" t="s">
        <v>131</v>
      </c>
      <c r="E50" s="8" t="s">
        <v>180</v>
      </c>
      <c r="F50" s="8">
        <v>1</v>
      </c>
      <c r="G50" s="10">
        <v>1000</v>
      </c>
      <c r="H50" s="28" t="s">
        <v>134</v>
      </c>
      <c r="I50" s="27"/>
      <c r="J50" s="9">
        <v>41974</v>
      </c>
    </row>
    <row r="51" spans="1:10">
      <c r="A51" s="5">
        <v>48</v>
      </c>
      <c r="B51" s="5"/>
      <c r="C51" s="25" t="s">
        <v>138</v>
      </c>
      <c r="D51" s="26" t="s">
        <v>131</v>
      </c>
      <c r="E51" s="5" t="s">
        <v>138</v>
      </c>
      <c r="F51" s="5">
        <v>1</v>
      </c>
      <c r="G51" s="7">
        <v>1000</v>
      </c>
      <c r="H51" s="26" t="s">
        <v>134</v>
      </c>
      <c r="I51" s="25"/>
      <c r="J51" s="6">
        <v>41974</v>
      </c>
    </row>
    <row r="52" spans="1:10">
      <c r="A52" s="8">
        <v>49</v>
      </c>
      <c r="B52" s="9">
        <v>41977</v>
      </c>
      <c r="C52" s="27" t="s">
        <v>130</v>
      </c>
      <c r="D52" s="28" t="s">
        <v>131</v>
      </c>
      <c r="E52" s="8" t="s">
        <v>130</v>
      </c>
      <c r="F52" s="8">
        <v>210</v>
      </c>
      <c r="G52" s="10">
        <v>2100000</v>
      </c>
      <c r="H52" s="28" t="s">
        <v>137</v>
      </c>
      <c r="I52" s="27"/>
      <c r="J52" s="9">
        <v>41977</v>
      </c>
    </row>
    <row r="53" spans="1:10">
      <c r="A53" s="5">
        <v>50</v>
      </c>
      <c r="B53" s="11">
        <v>41978</v>
      </c>
      <c r="C53" s="25" t="s">
        <v>161</v>
      </c>
      <c r="D53" s="26" t="s">
        <v>131</v>
      </c>
      <c r="E53" s="5" t="s">
        <v>161</v>
      </c>
      <c r="F53" s="5">
        <v>1</v>
      </c>
      <c r="G53" s="7">
        <v>1000</v>
      </c>
      <c r="H53" s="26" t="s">
        <v>137</v>
      </c>
      <c r="I53" s="25"/>
      <c r="J53" s="6">
        <v>41978</v>
      </c>
    </row>
    <row r="54" spans="1:10">
      <c r="A54" s="8">
        <v>51</v>
      </c>
      <c r="B54" s="30"/>
      <c r="C54" s="27" t="s">
        <v>181</v>
      </c>
      <c r="D54" s="28" t="s">
        <v>131</v>
      </c>
      <c r="E54" s="8" t="s">
        <v>179</v>
      </c>
      <c r="F54" s="8">
        <v>1</v>
      </c>
      <c r="G54" s="10">
        <v>2000</v>
      </c>
      <c r="H54" s="28" t="s">
        <v>134</v>
      </c>
      <c r="I54" s="27"/>
      <c r="J54" s="9">
        <v>41978</v>
      </c>
    </row>
    <row r="55" spans="1:10">
      <c r="A55" s="5">
        <v>52</v>
      </c>
      <c r="B55" s="29"/>
      <c r="C55" s="25" t="s">
        <v>182</v>
      </c>
      <c r="D55" s="26" t="s">
        <v>131</v>
      </c>
      <c r="E55" s="5" t="s">
        <v>182</v>
      </c>
      <c r="F55" s="5">
        <v>5</v>
      </c>
      <c r="G55" s="7">
        <v>2500</v>
      </c>
      <c r="H55" s="26" t="s">
        <v>137</v>
      </c>
      <c r="I55" s="25"/>
      <c r="J55" s="6">
        <v>41978</v>
      </c>
    </row>
    <row r="56" spans="1:10">
      <c r="A56" s="8">
        <v>53</v>
      </c>
      <c r="B56" s="30"/>
      <c r="C56" s="27" t="s">
        <v>183</v>
      </c>
      <c r="D56" s="28" t="s">
        <v>131</v>
      </c>
      <c r="E56" s="8" t="s">
        <v>183</v>
      </c>
      <c r="F56" s="8">
        <v>5</v>
      </c>
      <c r="G56" s="10">
        <v>5000</v>
      </c>
      <c r="H56" s="28" t="s">
        <v>137</v>
      </c>
      <c r="I56" s="27"/>
      <c r="J56" s="9">
        <v>41978</v>
      </c>
    </row>
    <row r="57" spans="1:10">
      <c r="A57" s="5">
        <v>54</v>
      </c>
      <c r="B57" s="5"/>
      <c r="C57" s="25" t="s">
        <v>184</v>
      </c>
      <c r="D57" s="26" t="s">
        <v>131</v>
      </c>
      <c r="E57" s="5" t="s">
        <v>184</v>
      </c>
      <c r="F57" s="5">
        <v>1</v>
      </c>
      <c r="G57" s="7">
        <v>1000</v>
      </c>
      <c r="H57" s="26" t="s">
        <v>137</v>
      </c>
      <c r="I57" s="25"/>
      <c r="J57" s="6">
        <v>41978</v>
      </c>
    </row>
    <row r="58" spans="1:10">
      <c r="A58" s="8">
        <v>55</v>
      </c>
      <c r="B58" s="12">
        <v>41984</v>
      </c>
      <c r="C58" s="27" t="s">
        <v>179</v>
      </c>
      <c r="D58" s="28" t="s">
        <v>131</v>
      </c>
      <c r="E58" s="8" t="s">
        <v>179</v>
      </c>
      <c r="F58" s="8">
        <v>2</v>
      </c>
      <c r="G58" s="10">
        <v>4000</v>
      </c>
      <c r="H58" s="28" t="s">
        <v>134</v>
      </c>
      <c r="I58" s="27"/>
      <c r="J58" s="9">
        <v>41984</v>
      </c>
    </row>
    <row r="59" spans="1:10">
      <c r="A59" s="5">
        <v>56</v>
      </c>
      <c r="B59" s="5"/>
      <c r="C59" s="25" t="s">
        <v>185</v>
      </c>
      <c r="D59" s="26" t="s">
        <v>131</v>
      </c>
      <c r="E59" s="5" t="s">
        <v>186</v>
      </c>
      <c r="F59" s="5">
        <v>162</v>
      </c>
      <c r="G59" s="7">
        <v>162000</v>
      </c>
      <c r="H59" s="26" t="s">
        <v>137</v>
      </c>
      <c r="I59" s="25"/>
      <c r="J59" s="6">
        <v>41984</v>
      </c>
    </row>
    <row r="60" spans="1:10">
      <c r="A60" s="8">
        <v>57</v>
      </c>
      <c r="B60" s="9">
        <v>41985</v>
      </c>
      <c r="C60" s="27" t="s">
        <v>187</v>
      </c>
      <c r="D60" s="28" t="s">
        <v>131</v>
      </c>
      <c r="E60" s="8" t="s">
        <v>188</v>
      </c>
      <c r="F60" s="8">
        <v>10</v>
      </c>
      <c r="G60" s="10">
        <v>400000</v>
      </c>
      <c r="H60" s="28" t="s">
        <v>189</v>
      </c>
      <c r="I60" s="27"/>
      <c r="J60" s="9">
        <v>41985</v>
      </c>
    </row>
    <row r="61" spans="1:10">
      <c r="A61" s="5">
        <v>58</v>
      </c>
      <c r="B61" s="6">
        <v>41989</v>
      </c>
      <c r="C61" s="25" t="s">
        <v>144</v>
      </c>
      <c r="D61" s="26" t="s">
        <v>131</v>
      </c>
      <c r="E61" s="5" t="s">
        <v>190</v>
      </c>
      <c r="F61" s="5">
        <v>9</v>
      </c>
      <c r="G61" s="7">
        <v>9000</v>
      </c>
      <c r="H61" s="26" t="s">
        <v>134</v>
      </c>
      <c r="I61" s="25"/>
      <c r="J61" s="6">
        <v>41989</v>
      </c>
    </row>
    <row r="62" spans="1:10">
      <c r="A62" s="8">
        <v>59</v>
      </c>
      <c r="B62" s="9">
        <v>41990</v>
      </c>
      <c r="C62" s="27" t="s">
        <v>191</v>
      </c>
      <c r="D62" s="28" t="s">
        <v>131</v>
      </c>
      <c r="E62" s="8" t="s">
        <v>191</v>
      </c>
      <c r="F62" s="8">
        <v>3</v>
      </c>
      <c r="G62" s="10">
        <v>0</v>
      </c>
      <c r="H62" s="28" t="s">
        <v>134</v>
      </c>
      <c r="I62" s="27"/>
      <c r="J62" s="9">
        <v>41990</v>
      </c>
    </row>
    <row r="63" spans="1:10">
      <c r="A63" s="5">
        <v>60</v>
      </c>
      <c r="B63" s="6">
        <v>41993</v>
      </c>
      <c r="C63" s="25" t="s">
        <v>133</v>
      </c>
      <c r="D63" s="26" t="s">
        <v>131</v>
      </c>
      <c r="E63" s="5" t="s">
        <v>192</v>
      </c>
      <c r="F63" s="5">
        <v>10</v>
      </c>
      <c r="G63" s="7">
        <v>10000</v>
      </c>
      <c r="H63" s="26" t="s">
        <v>134</v>
      </c>
      <c r="I63" s="25"/>
      <c r="J63" s="6">
        <v>41993</v>
      </c>
    </row>
    <row r="64" spans="1:10">
      <c r="A64" s="8">
        <v>61</v>
      </c>
      <c r="B64" s="9">
        <v>41999</v>
      </c>
      <c r="C64" s="27" t="s">
        <v>152</v>
      </c>
      <c r="D64" s="28" t="s">
        <v>131</v>
      </c>
      <c r="E64" s="8" t="s">
        <v>193</v>
      </c>
      <c r="F64" s="8">
        <v>3</v>
      </c>
      <c r="G64" s="10">
        <v>6000</v>
      </c>
      <c r="H64" s="28" t="s">
        <v>134</v>
      </c>
      <c r="I64" s="27"/>
      <c r="J64" s="9">
        <v>41969</v>
      </c>
    </row>
    <row r="65" spans="1:10">
      <c r="A65" s="5">
        <v>62</v>
      </c>
      <c r="B65" s="6">
        <v>42004</v>
      </c>
      <c r="C65" s="25" t="s">
        <v>188</v>
      </c>
      <c r="D65" s="26" t="s">
        <v>131</v>
      </c>
      <c r="E65" s="5" t="s">
        <v>188</v>
      </c>
      <c r="F65" s="5">
        <v>15</v>
      </c>
      <c r="G65" s="7">
        <v>600000</v>
      </c>
      <c r="H65" s="26" t="s">
        <v>134</v>
      </c>
      <c r="I65" s="25"/>
      <c r="J65" s="6">
        <v>42004</v>
      </c>
    </row>
    <row r="66" spans="1:10">
      <c r="A66" s="31" t="s">
        <v>49</v>
      </c>
      <c r="B66" s="33"/>
      <c r="C66" s="1"/>
      <c r="D66" s="1"/>
      <c r="E66" s="1"/>
      <c r="F66" s="13">
        <v>3725</v>
      </c>
      <c r="G66" s="13">
        <v>10115500</v>
      </c>
      <c r="H66" s="1"/>
      <c r="I66" s="1"/>
      <c r="J66" s="1"/>
    </row>
  </sheetData>
  <mergeCells count="2">
    <mergeCell ref="A66:B66"/>
    <mergeCell ref="A1:J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66"/>
  <sheetViews>
    <sheetView workbookViewId="0">
      <selection activeCell="A3" sqref="A3"/>
    </sheetView>
  </sheetViews>
  <sheetFormatPr defaultRowHeight="16.5"/>
  <cols>
    <col min="1" max="1" width="4.625" customWidth="1"/>
    <col min="2" max="2" width="13.125" customWidth="1"/>
    <col min="3" max="3" width="17.375" customWidth="1"/>
    <col min="4" max="4" width="16" customWidth="1"/>
    <col min="5" max="5" width="11.75" customWidth="1"/>
    <col min="7" max="7" width="14.5" customWidth="1"/>
    <col min="9" max="9" width="26.125" customWidth="1"/>
    <col min="10" max="10" width="16" customWidth="1"/>
  </cols>
  <sheetData>
    <row r="1" spans="1:10">
      <c r="A1" s="34" t="s">
        <v>197</v>
      </c>
      <c r="B1" s="36"/>
      <c r="C1" s="36"/>
      <c r="D1" s="36"/>
      <c r="E1" s="36"/>
      <c r="F1" s="36"/>
      <c r="G1" s="36"/>
      <c r="H1" s="36"/>
      <c r="I1" s="36"/>
      <c r="J1" s="36"/>
    </row>
    <row r="2" spans="1:10">
      <c r="A2" s="37"/>
      <c r="B2" s="37"/>
      <c r="C2" s="37"/>
      <c r="D2" s="37"/>
      <c r="E2" s="37"/>
      <c r="F2" s="37"/>
      <c r="G2" s="37"/>
      <c r="H2" s="37"/>
      <c r="I2" s="37"/>
      <c r="J2" s="37"/>
    </row>
    <row r="3" spans="1:10">
      <c r="A3" s="1" t="s">
        <v>0</v>
      </c>
      <c r="B3" s="1" t="s">
        <v>56</v>
      </c>
      <c r="C3" s="1" t="s">
        <v>57</v>
      </c>
      <c r="D3" s="1" t="s">
        <v>125</v>
      </c>
      <c r="E3" s="1" t="s">
        <v>126</v>
      </c>
      <c r="F3" s="1" t="s">
        <v>127</v>
      </c>
      <c r="G3" s="1" t="s">
        <v>8</v>
      </c>
      <c r="H3" s="1" t="s">
        <v>128</v>
      </c>
      <c r="I3" s="1" t="s">
        <v>9</v>
      </c>
      <c r="J3" s="1" t="s">
        <v>129</v>
      </c>
    </row>
    <row r="4" spans="1:10">
      <c r="A4" s="2">
        <v>1</v>
      </c>
      <c r="B4" s="3">
        <v>41643</v>
      </c>
      <c r="C4" s="23" t="s">
        <v>130</v>
      </c>
      <c r="D4" s="24" t="s">
        <v>131</v>
      </c>
      <c r="E4" s="2" t="s">
        <v>130</v>
      </c>
      <c r="F4" s="2">
        <v>200</v>
      </c>
      <c r="G4" s="4">
        <v>2000000</v>
      </c>
      <c r="H4" s="24" t="s">
        <v>132</v>
      </c>
      <c r="I4" s="23"/>
      <c r="J4" s="3">
        <v>41633</v>
      </c>
    </row>
    <row r="5" spans="1:10">
      <c r="A5" s="5">
        <v>2</v>
      </c>
      <c r="B5" s="6">
        <v>41646</v>
      </c>
      <c r="C5" s="25" t="s">
        <v>133</v>
      </c>
      <c r="D5" s="26" t="s">
        <v>131</v>
      </c>
      <c r="E5" s="5" t="s">
        <v>133</v>
      </c>
      <c r="F5" s="5">
        <v>4</v>
      </c>
      <c r="G5" s="7">
        <v>8000</v>
      </c>
      <c r="H5" s="26" t="s">
        <v>134</v>
      </c>
      <c r="I5" s="25"/>
      <c r="J5" s="6">
        <v>41646</v>
      </c>
    </row>
    <row r="6" spans="1:10">
      <c r="A6" s="8">
        <v>3</v>
      </c>
      <c r="B6" s="12">
        <v>41648</v>
      </c>
      <c r="C6" s="27" t="s">
        <v>135</v>
      </c>
      <c r="D6" s="28" t="s">
        <v>131</v>
      </c>
      <c r="E6" s="8" t="s">
        <v>136</v>
      </c>
      <c r="F6" s="8">
        <v>30</v>
      </c>
      <c r="G6" s="10">
        <v>15000</v>
      </c>
      <c r="H6" s="28" t="s">
        <v>137</v>
      </c>
      <c r="I6" s="27"/>
      <c r="J6" s="9">
        <v>41648</v>
      </c>
    </row>
    <row r="7" spans="1:10">
      <c r="A7" s="5">
        <v>4</v>
      </c>
      <c r="B7" s="29"/>
      <c r="C7" s="25" t="s">
        <v>138</v>
      </c>
      <c r="D7" s="26" t="s">
        <v>131</v>
      </c>
      <c r="E7" s="5" t="s">
        <v>139</v>
      </c>
      <c r="F7" s="5">
        <v>480</v>
      </c>
      <c r="G7" s="7">
        <v>240000</v>
      </c>
      <c r="H7" s="26" t="s">
        <v>137</v>
      </c>
      <c r="I7" s="25"/>
      <c r="J7" s="6">
        <v>41648</v>
      </c>
    </row>
    <row r="8" spans="1:10">
      <c r="A8" s="8">
        <v>5</v>
      </c>
      <c r="B8" s="30"/>
      <c r="C8" s="27" t="s">
        <v>138</v>
      </c>
      <c r="D8" s="28" t="s">
        <v>131</v>
      </c>
      <c r="E8" s="8" t="s">
        <v>140</v>
      </c>
      <c r="F8" s="8">
        <v>800</v>
      </c>
      <c r="G8" s="10">
        <v>400000</v>
      </c>
      <c r="H8" s="28" t="s">
        <v>137</v>
      </c>
      <c r="I8" s="27"/>
      <c r="J8" s="9">
        <v>41648</v>
      </c>
    </row>
    <row r="9" spans="1:10">
      <c r="A9" s="5">
        <v>6</v>
      </c>
      <c r="B9" s="29"/>
      <c r="C9" s="25" t="s">
        <v>138</v>
      </c>
      <c r="D9" s="26" t="s">
        <v>131</v>
      </c>
      <c r="E9" s="5" t="s">
        <v>141</v>
      </c>
      <c r="F9" s="5">
        <v>157</v>
      </c>
      <c r="G9" s="7">
        <v>78500</v>
      </c>
      <c r="H9" s="26" t="s">
        <v>137</v>
      </c>
      <c r="I9" s="25"/>
      <c r="J9" s="6">
        <v>41648</v>
      </c>
    </row>
    <row r="10" spans="1:10">
      <c r="A10" s="8">
        <v>7</v>
      </c>
      <c r="B10" s="8"/>
      <c r="C10" s="27" t="s">
        <v>138</v>
      </c>
      <c r="D10" s="28" t="s">
        <v>131</v>
      </c>
      <c r="E10" s="8" t="s">
        <v>142</v>
      </c>
      <c r="F10" s="8">
        <v>600</v>
      </c>
      <c r="G10" s="10">
        <v>300000</v>
      </c>
      <c r="H10" s="28" t="s">
        <v>137</v>
      </c>
      <c r="I10" s="27"/>
      <c r="J10" s="9">
        <v>41648</v>
      </c>
    </row>
    <row r="11" spans="1:10">
      <c r="A11" s="5">
        <v>8</v>
      </c>
      <c r="B11" s="6">
        <v>41653</v>
      </c>
      <c r="C11" s="25" t="s">
        <v>143</v>
      </c>
      <c r="D11" s="26" t="s">
        <v>131</v>
      </c>
      <c r="E11" s="5" t="s">
        <v>143</v>
      </c>
      <c r="F11" s="5">
        <v>10</v>
      </c>
      <c r="G11" s="7">
        <v>5000</v>
      </c>
      <c r="H11" s="26" t="s">
        <v>137</v>
      </c>
      <c r="I11" s="25"/>
      <c r="J11" s="6">
        <v>41653</v>
      </c>
    </row>
    <row r="12" spans="1:10">
      <c r="A12" s="8">
        <v>9</v>
      </c>
      <c r="B12" s="9">
        <v>41656</v>
      </c>
      <c r="C12" s="27" t="s">
        <v>144</v>
      </c>
      <c r="D12" s="28" t="s">
        <v>131</v>
      </c>
      <c r="E12" s="8" t="s">
        <v>145</v>
      </c>
      <c r="F12" s="8">
        <v>10</v>
      </c>
      <c r="G12" s="10">
        <v>20000</v>
      </c>
      <c r="H12" s="28" t="s">
        <v>134</v>
      </c>
      <c r="I12" s="27"/>
      <c r="J12" s="9">
        <v>41656</v>
      </c>
    </row>
    <row r="13" spans="1:10">
      <c r="A13" s="5">
        <v>10</v>
      </c>
      <c r="B13" s="6">
        <v>41731</v>
      </c>
      <c r="C13" s="25" t="s">
        <v>130</v>
      </c>
      <c r="D13" s="26" t="s">
        <v>131</v>
      </c>
      <c r="E13" s="5" t="s">
        <v>130</v>
      </c>
      <c r="F13" s="5">
        <v>24</v>
      </c>
      <c r="G13" s="7">
        <v>240000</v>
      </c>
      <c r="H13" s="26" t="s">
        <v>132</v>
      </c>
      <c r="I13" s="25"/>
      <c r="J13" s="6">
        <v>41275</v>
      </c>
    </row>
    <row r="14" spans="1:10">
      <c r="A14" s="8">
        <v>11</v>
      </c>
      <c r="B14" s="12">
        <v>41739</v>
      </c>
      <c r="C14" s="27" t="s">
        <v>133</v>
      </c>
      <c r="D14" s="28" t="s">
        <v>131</v>
      </c>
      <c r="E14" s="8" t="s">
        <v>133</v>
      </c>
      <c r="F14" s="8">
        <v>4</v>
      </c>
      <c r="G14" s="10">
        <v>8000</v>
      </c>
      <c r="H14" s="28" t="s">
        <v>134</v>
      </c>
      <c r="I14" s="27"/>
      <c r="J14" s="9">
        <v>41739</v>
      </c>
    </row>
    <row r="15" spans="1:10">
      <c r="A15" s="5">
        <v>12</v>
      </c>
      <c r="B15" s="29"/>
      <c r="C15" s="25" t="s">
        <v>146</v>
      </c>
      <c r="D15" s="26" t="s">
        <v>131</v>
      </c>
      <c r="E15" s="5" t="s">
        <v>147</v>
      </c>
      <c r="F15" s="5">
        <v>12</v>
      </c>
      <c r="G15" s="7">
        <v>24000</v>
      </c>
      <c r="H15" s="26" t="s">
        <v>134</v>
      </c>
      <c r="I15" s="25"/>
      <c r="J15" s="6">
        <v>41739</v>
      </c>
    </row>
    <row r="16" spans="1:10">
      <c r="A16" s="8">
        <v>13</v>
      </c>
      <c r="B16" s="8"/>
      <c r="C16" s="27" t="s">
        <v>138</v>
      </c>
      <c r="D16" s="28" t="s">
        <v>131</v>
      </c>
      <c r="E16" s="8" t="s">
        <v>148</v>
      </c>
      <c r="F16" s="8">
        <v>1</v>
      </c>
      <c r="G16" s="10">
        <v>2000</v>
      </c>
      <c r="H16" s="28" t="s">
        <v>134</v>
      </c>
      <c r="I16" s="27"/>
      <c r="J16" s="9">
        <v>41739</v>
      </c>
    </row>
    <row r="17" spans="1:10">
      <c r="A17" s="5">
        <v>14</v>
      </c>
      <c r="B17" s="11">
        <v>41756</v>
      </c>
      <c r="C17" s="25" t="s">
        <v>149</v>
      </c>
      <c r="D17" s="26" t="s">
        <v>131</v>
      </c>
      <c r="E17" s="5" t="s">
        <v>149</v>
      </c>
      <c r="F17" s="5">
        <v>3</v>
      </c>
      <c r="G17" s="7">
        <v>6000</v>
      </c>
      <c r="H17" s="26" t="s">
        <v>134</v>
      </c>
      <c r="I17" s="25"/>
      <c r="J17" s="6">
        <v>41756</v>
      </c>
    </row>
    <row r="18" spans="1:10">
      <c r="A18" s="8">
        <v>15</v>
      </c>
      <c r="B18" s="8"/>
      <c r="C18" s="27" t="s">
        <v>133</v>
      </c>
      <c r="D18" s="28" t="s">
        <v>131</v>
      </c>
      <c r="E18" s="8" t="s">
        <v>133</v>
      </c>
      <c r="F18" s="8">
        <v>7</v>
      </c>
      <c r="G18" s="10">
        <v>14000</v>
      </c>
      <c r="H18" s="28" t="s">
        <v>134</v>
      </c>
      <c r="I18" s="27"/>
      <c r="J18" s="9">
        <v>41756</v>
      </c>
    </row>
    <row r="19" spans="1:10">
      <c r="A19" s="5">
        <v>16</v>
      </c>
      <c r="B19" s="6">
        <v>41820</v>
      </c>
      <c r="C19" s="25" t="s">
        <v>150</v>
      </c>
      <c r="D19" s="26" t="s">
        <v>131</v>
      </c>
      <c r="E19" s="5" t="s">
        <v>150</v>
      </c>
      <c r="F19" s="5">
        <v>200</v>
      </c>
      <c r="G19" s="7">
        <v>2000000</v>
      </c>
      <c r="H19" s="26" t="s">
        <v>132</v>
      </c>
      <c r="I19" s="25"/>
      <c r="J19" s="6">
        <v>41820</v>
      </c>
    </row>
    <row r="20" spans="1:10">
      <c r="A20" s="8">
        <v>17</v>
      </c>
      <c r="B20" s="12">
        <v>41886</v>
      </c>
      <c r="C20" s="27" t="s">
        <v>151</v>
      </c>
      <c r="D20" s="28" t="s">
        <v>131</v>
      </c>
      <c r="E20" s="8" t="s">
        <v>151</v>
      </c>
      <c r="F20" s="8">
        <v>40</v>
      </c>
      <c r="G20" s="10">
        <v>400000</v>
      </c>
      <c r="H20" s="28" t="s">
        <v>132</v>
      </c>
      <c r="I20" s="27"/>
      <c r="J20" s="9">
        <v>41886</v>
      </c>
    </row>
    <row r="21" spans="1:10">
      <c r="A21" s="5">
        <v>18</v>
      </c>
      <c r="B21" s="29"/>
      <c r="C21" s="25" t="s">
        <v>152</v>
      </c>
      <c r="D21" s="26" t="s">
        <v>131</v>
      </c>
      <c r="E21" s="5" t="s">
        <v>152</v>
      </c>
      <c r="F21" s="5">
        <v>5</v>
      </c>
      <c r="G21" s="7">
        <v>10000</v>
      </c>
      <c r="H21" s="26" t="s">
        <v>134</v>
      </c>
      <c r="I21" s="25"/>
      <c r="J21" s="6">
        <v>41886</v>
      </c>
    </row>
    <row r="22" spans="1:10">
      <c r="A22" s="8">
        <v>19</v>
      </c>
      <c r="B22" s="30"/>
      <c r="C22" s="27" t="s">
        <v>133</v>
      </c>
      <c r="D22" s="28" t="s">
        <v>131</v>
      </c>
      <c r="E22" s="8" t="s">
        <v>153</v>
      </c>
      <c r="F22" s="8">
        <v>70</v>
      </c>
      <c r="G22" s="10">
        <v>70000</v>
      </c>
      <c r="H22" s="28" t="s">
        <v>154</v>
      </c>
      <c r="I22" s="27"/>
      <c r="J22" s="9">
        <v>41886</v>
      </c>
    </row>
    <row r="23" spans="1:10">
      <c r="A23" s="5">
        <v>20</v>
      </c>
      <c r="B23" s="5"/>
      <c r="C23" s="25" t="s">
        <v>133</v>
      </c>
      <c r="D23" s="26" t="s">
        <v>131</v>
      </c>
      <c r="E23" s="5" t="s">
        <v>155</v>
      </c>
      <c r="F23" s="5">
        <v>70</v>
      </c>
      <c r="G23" s="7">
        <v>70000</v>
      </c>
      <c r="H23" s="26" t="s">
        <v>154</v>
      </c>
      <c r="I23" s="25"/>
      <c r="J23" s="6">
        <v>41886</v>
      </c>
    </row>
    <row r="24" spans="1:10">
      <c r="A24" s="8">
        <v>21</v>
      </c>
      <c r="B24" s="9">
        <v>41887</v>
      </c>
      <c r="C24" s="27" t="s">
        <v>156</v>
      </c>
      <c r="D24" s="28" t="s">
        <v>131</v>
      </c>
      <c r="E24" s="8" t="s">
        <v>156</v>
      </c>
      <c r="F24" s="8">
        <v>200</v>
      </c>
      <c r="G24" s="10">
        <v>100000</v>
      </c>
      <c r="H24" s="28" t="s">
        <v>137</v>
      </c>
      <c r="I24" s="27"/>
      <c r="J24" s="9">
        <v>41887</v>
      </c>
    </row>
    <row r="25" spans="1:10">
      <c r="A25" s="5">
        <v>22</v>
      </c>
      <c r="B25" s="11">
        <v>41888</v>
      </c>
      <c r="C25" s="25" t="s">
        <v>157</v>
      </c>
      <c r="D25" s="26" t="s">
        <v>131</v>
      </c>
      <c r="E25" s="5" t="s">
        <v>157</v>
      </c>
      <c r="F25" s="5">
        <v>1</v>
      </c>
      <c r="G25" s="7">
        <v>2000</v>
      </c>
      <c r="H25" s="26" t="s">
        <v>134</v>
      </c>
      <c r="I25" s="25"/>
      <c r="J25" s="6">
        <v>41888</v>
      </c>
    </row>
    <row r="26" spans="1:10">
      <c r="A26" s="8">
        <v>23</v>
      </c>
      <c r="B26" s="8"/>
      <c r="C26" s="27" t="s">
        <v>158</v>
      </c>
      <c r="D26" s="28" t="s">
        <v>131</v>
      </c>
      <c r="E26" s="8" t="s">
        <v>158</v>
      </c>
      <c r="F26" s="8">
        <v>3</v>
      </c>
      <c r="G26" s="10">
        <v>6000</v>
      </c>
      <c r="H26" s="28" t="s">
        <v>134</v>
      </c>
      <c r="I26" s="27"/>
      <c r="J26" s="9">
        <v>41888</v>
      </c>
    </row>
    <row r="27" spans="1:10">
      <c r="A27" s="5">
        <v>24</v>
      </c>
      <c r="B27" s="6">
        <v>41893</v>
      </c>
      <c r="C27" s="25" t="s">
        <v>152</v>
      </c>
      <c r="D27" s="26" t="s">
        <v>131</v>
      </c>
      <c r="E27" s="5" t="s">
        <v>152</v>
      </c>
      <c r="F27" s="5">
        <v>3</v>
      </c>
      <c r="G27" s="7">
        <v>6000</v>
      </c>
      <c r="H27" s="26" t="s">
        <v>134</v>
      </c>
      <c r="I27" s="25"/>
      <c r="J27" s="6">
        <v>41893</v>
      </c>
    </row>
    <row r="28" spans="1:10">
      <c r="A28" s="8">
        <v>25</v>
      </c>
      <c r="B28" s="9">
        <v>41913</v>
      </c>
      <c r="C28" s="27" t="s">
        <v>159</v>
      </c>
      <c r="D28" s="28" t="s">
        <v>131</v>
      </c>
      <c r="E28" s="8" t="s">
        <v>159</v>
      </c>
      <c r="F28" s="8">
        <v>2</v>
      </c>
      <c r="G28" s="10">
        <v>4000</v>
      </c>
      <c r="H28" s="28" t="s">
        <v>134</v>
      </c>
      <c r="I28" s="27"/>
      <c r="J28" s="9">
        <v>41913</v>
      </c>
    </row>
    <row r="29" spans="1:10">
      <c r="A29" s="5">
        <v>26</v>
      </c>
      <c r="B29" s="6">
        <v>41922</v>
      </c>
      <c r="C29" s="25" t="s">
        <v>152</v>
      </c>
      <c r="D29" s="26" t="s">
        <v>131</v>
      </c>
      <c r="E29" s="5" t="s">
        <v>152</v>
      </c>
      <c r="F29" s="5">
        <v>1</v>
      </c>
      <c r="G29" s="7">
        <v>2000</v>
      </c>
      <c r="H29" s="26" t="s">
        <v>134</v>
      </c>
      <c r="I29" s="25"/>
      <c r="J29" s="6">
        <v>41922</v>
      </c>
    </row>
    <row r="30" spans="1:10">
      <c r="A30" s="8">
        <v>27</v>
      </c>
      <c r="B30" s="9">
        <v>41933</v>
      </c>
      <c r="C30" s="27" t="s">
        <v>133</v>
      </c>
      <c r="D30" s="28" t="s">
        <v>131</v>
      </c>
      <c r="E30" s="8" t="s">
        <v>160</v>
      </c>
      <c r="F30" s="8">
        <v>6</v>
      </c>
      <c r="G30" s="10">
        <v>12000</v>
      </c>
      <c r="H30" s="28" t="s">
        <v>134</v>
      </c>
      <c r="I30" s="27"/>
      <c r="J30" s="9">
        <v>41933</v>
      </c>
    </row>
    <row r="31" spans="1:10">
      <c r="A31" s="5">
        <v>28</v>
      </c>
      <c r="B31" s="11">
        <v>41936</v>
      </c>
      <c r="C31" s="25" t="s">
        <v>161</v>
      </c>
      <c r="D31" s="26" t="s">
        <v>131</v>
      </c>
      <c r="E31" s="5" t="s">
        <v>162</v>
      </c>
      <c r="F31" s="5">
        <v>1</v>
      </c>
      <c r="G31" s="7">
        <v>500</v>
      </c>
      <c r="H31" s="26" t="s">
        <v>137</v>
      </c>
      <c r="I31" s="25"/>
      <c r="J31" s="6">
        <v>41936</v>
      </c>
    </row>
    <row r="32" spans="1:10">
      <c r="A32" s="8">
        <v>29</v>
      </c>
      <c r="B32" s="8"/>
      <c r="C32" s="27" t="s">
        <v>138</v>
      </c>
      <c r="D32" s="28" t="s">
        <v>131</v>
      </c>
      <c r="E32" s="8" t="s">
        <v>163</v>
      </c>
      <c r="F32" s="8">
        <v>2</v>
      </c>
      <c r="G32" s="10">
        <v>1000</v>
      </c>
      <c r="H32" s="28" t="s">
        <v>137</v>
      </c>
      <c r="I32" s="27"/>
      <c r="J32" s="9">
        <v>41936</v>
      </c>
    </row>
    <row r="33" spans="1:10">
      <c r="A33" s="5">
        <v>30</v>
      </c>
      <c r="B33" s="11">
        <v>41946</v>
      </c>
      <c r="C33" s="25" t="s">
        <v>144</v>
      </c>
      <c r="D33" s="26" t="s">
        <v>131</v>
      </c>
      <c r="E33" s="5" t="s">
        <v>164</v>
      </c>
      <c r="F33" s="5">
        <v>8</v>
      </c>
      <c r="G33" s="7">
        <v>16000</v>
      </c>
      <c r="H33" s="26" t="s">
        <v>134</v>
      </c>
      <c r="I33" s="25"/>
      <c r="J33" s="6">
        <v>41946</v>
      </c>
    </row>
    <row r="34" spans="1:10">
      <c r="A34" s="8">
        <v>31</v>
      </c>
      <c r="B34" s="8"/>
      <c r="C34" s="27" t="s">
        <v>144</v>
      </c>
      <c r="D34" s="28" t="s">
        <v>131</v>
      </c>
      <c r="E34" s="8" t="s">
        <v>165</v>
      </c>
      <c r="F34" s="8">
        <v>5</v>
      </c>
      <c r="G34" s="10">
        <v>10000</v>
      </c>
      <c r="H34" s="28" t="s">
        <v>134</v>
      </c>
      <c r="I34" s="27"/>
      <c r="J34" s="9">
        <v>41946</v>
      </c>
    </row>
    <row r="35" spans="1:10">
      <c r="A35" s="5">
        <v>32</v>
      </c>
      <c r="B35" s="6">
        <v>41948</v>
      </c>
      <c r="C35" s="25" t="s">
        <v>133</v>
      </c>
      <c r="D35" s="26" t="s">
        <v>131</v>
      </c>
      <c r="E35" s="5" t="s">
        <v>166</v>
      </c>
      <c r="F35" s="5">
        <v>30</v>
      </c>
      <c r="G35" s="7">
        <v>30000</v>
      </c>
      <c r="H35" s="26" t="s">
        <v>154</v>
      </c>
      <c r="I35" s="25"/>
      <c r="J35" s="6">
        <v>41948</v>
      </c>
    </row>
    <row r="36" spans="1:10">
      <c r="A36" s="8">
        <v>33</v>
      </c>
      <c r="B36" s="9">
        <v>41951</v>
      </c>
      <c r="C36" s="27" t="s">
        <v>167</v>
      </c>
      <c r="D36" s="28" t="s">
        <v>131</v>
      </c>
      <c r="E36" s="8" t="s">
        <v>167</v>
      </c>
      <c r="F36" s="8">
        <v>2</v>
      </c>
      <c r="G36" s="10">
        <v>4000</v>
      </c>
      <c r="H36" s="28" t="s">
        <v>134</v>
      </c>
      <c r="I36" s="27"/>
      <c r="J36" s="9">
        <v>41951</v>
      </c>
    </row>
    <row r="37" spans="1:10">
      <c r="A37" s="5">
        <v>34</v>
      </c>
      <c r="B37" s="11">
        <v>41956</v>
      </c>
      <c r="C37" s="25" t="s">
        <v>161</v>
      </c>
      <c r="D37" s="26" t="s">
        <v>131</v>
      </c>
      <c r="E37" s="5" t="s">
        <v>161</v>
      </c>
      <c r="F37" s="5">
        <v>50</v>
      </c>
      <c r="G37" s="7">
        <v>25000</v>
      </c>
      <c r="H37" s="26" t="s">
        <v>137</v>
      </c>
      <c r="I37" s="25"/>
      <c r="J37" s="6">
        <v>41956</v>
      </c>
    </row>
    <row r="38" spans="1:10">
      <c r="A38" s="8">
        <v>35</v>
      </c>
      <c r="B38" s="30"/>
      <c r="C38" s="27" t="s">
        <v>168</v>
      </c>
      <c r="D38" s="28" t="s">
        <v>131</v>
      </c>
      <c r="E38" s="8" t="s">
        <v>169</v>
      </c>
      <c r="F38" s="8">
        <v>80</v>
      </c>
      <c r="G38" s="10">
        <v>40000</v>
      </c>
      <c r="H38" s="28" t="s">
        <v>137</v>
      </c>
      <c r="I38" s="27"/>
      <c r="J38" s="9">
        <v>41956</v>
      </c>
    </row>
    <row r="39" spans="1:10">
      <c r="A39" s="5">
        <v>36</v>
      </c>
      <c r="B39" s="29"/>
      <c r="C39" s="25" t="s">
        <v>170</v>
      </c>
      <c r="D39" s="26" t="s">
        <v>131</v>
      </c>
      <c r="E39" s="5" t="s">
        <v>170</v>
      </c>
      <c r="F39" s="5">
        <v>50</v>
      </c>
      <c r="G39" s="7">
        <v>25000</v>
      </c>
      <c r="H39" s="26" t="s">
        <v>137</v>
      </c>
      <c r="I39" s="25"/>
      <c r="J39" s="6">
        <v>41956</v>
      </c>
    </row>
    <row r="40" spans="1:10">
      <c r="A40" s="8">
        <v>37</v>
      </c>
      <c r="B40" s="8"/>
      <c r="C40" s="27" t="s">
        <v>133</v>
      </c>
      <c r="D40" s="28" t="s">
        <v>131</v>
      </c>
      <c r="E40" s="8" t="s">
        <v>171</v>
      </c>
      <c r="F40" s="8">
        <v>50</v>
      </c>
      <c r="G40" s="10">
        <v>25000</v>
      </c>
      <c r="H40" s="28" t="s">
        <v>154</v>
      </c>
      <c r="I40" s="27"/>
      <c r="J40" s="9">
        <v>41956</v>
      </c>
    </row>
    <row r="41" spans="1:10">
      <c r="A41" s="5">
        <v>38</v>
      </c>
      <c r="B41" s="11">
        <v>41962</v>
      </c>
      <c r="C41" s="25" t="s">
        <v>172</v>
      </c>
      <c r="D41" s="26" t="s">
        <v>131</v>
      </c>
      <c r="E41" s="5" t="s">
        <v>172</v>
      </c>
      <c r="F41" s="5">
        <v>4</v>
      </c>
      <c r="G41" s="7">
        <v>40000</v>
      </c>
      <c r="H41" s="26" t="s">
        <v>173</v>
      </c>
      <c r="I41" s="25"/>
      <c r="J41" s="6">
        <v>41962</v>
      </c>
    </row>
    <row r="42" spans="1:10">
      <c r="A42" s="8">
        <v>39</v>
      </c>
      <c r="B42" s="30"/>
      <c r="C42" s="27" t="s">
        <v>174</v>
      </c>
      <c r="D42" s="28" t="s">
        <v>131</v>
      </c>
      <c r="E42" s="8" t="s">
        <v>174</v>
      </c>
      <c r="F42" s="8">
        <v>1</v>
      </c>
      <c r="G42" s="10">
        <v>5000</v>
      </c>
      <c r="H42" s="28" t="s">
        <v>137</v>
      </c>
      <c r="I42" s="27"/>
      <c r="J42" s="9">
        <v>41962</v>
      </c>
    </row>
    <row r="43" spans="1:10">
      <c r="A43" s="5">
        <v>40</v>
      </c>
      <c r="B43" s="5"/>
      <c r="C43" s="25" t="s">
        <v>175</v>
      </c>
      <c r="D43" s="26" t="s">
        <v>131</v>
      </c>
      <c r="E43" s="5" t="s">
        <v>175</v>
      </c>
      <c r="F43" s="5">
        <v>1</v>
      </c>
      <c r="G43" s="7">
        <v>5000</v>
      </c>
      <c r="H43" s="26" t="s">
        <v>137</v>
      </c>
      <c r="I43" s="25"/>
      <c r="J43" s="6">
        <v>41962</v>
      </c>
    </row>
    <row r="44" spans="1:10">
      <c r="A44" s="8">
        <v>41</v>
      </c>
      <c r="B44" s="12">
        <v>41964</v>
      </c>
      <c r="C44" s="27" t="s">
        <v>152</v>
      </c>
      <c r="D44" s="28" t="s">
        <v>131</v>
      </c>
      <c r="E44" s="8" t="s">
        <v>176</v>
      </c>
      <c r="F44" s="8">
        <v>5</v>
      </c>
      <c r="G44" s="10">
        <v>25000</v>
      </c>
      <c r="H44" s="28" t="s">
        <v>134</v>
      </c>
      <c r="I44" s="27"/>
      <c r="J44" s="9">
        <v>41964</v>
      </c>
    </row>
    <row r="45" spans="1:10">
      <c r="A45" s="5">
        <v>42</v>
      </c>
      <c r="B45" s="5"/>
      <c r="C45" s="25" t="s">
        <v>177</v>
      </c>
      <c r="D45" s="26" t="s">
        <v>131</v>
      </c>
      <c r="E45" s="5" t="s">
        <v>177</v>
      </c>
      <c r="F45" s="5">
        <v>50</v>
      </c>
      <c r="G45" s="7">
        <v>500000</v>
      </c>
      <c r="H45" s="26" t="s">
        <v>178</v>
      </c>
      <c r="I45" s="25"/>
      <c r="J45" s="6">
        <v>41964</v>
      </c>
    </row>
    <row r="46" spans="1:10">
      <c r="A46" s="8">
        <v>43</v>
      </c>
      <c r="B46" s="12">
        <v>41965</v>
      </c>
      <c r="C46" s="27" t="s">
        <v>179</v>
      </c>
      <c r="D46" s="28" t="s">
        <v>131</v>
      </c>
      <c r="E46" s="8" t="s">
        <v>179</v>
      </c>
      <c r="F46" s="8">
        <v>1</v>
      </c>
      <c r="G46" s="10">
        <v>5000</v>
      </c>
      <c r="H46" s="28" t="s">
        <v>134</v>
      </c>
      <c r="I46" s="27"/>
      <c r="J46" s="9">
        <v>41965</v>
      </c>
    </row>
    <row r="47" spans="1:10">
      <c r="A47" s="5">
        <v>44</v>
      </c>
      <c r="B47" s="5"/>
      <c r="C47" s="25" t="s">
        <v>172</v>
      </c>
      <c r="D47" s="26" t="s">
        <v>131</v>
      </c>
      <c r="E47" s="5" t="s">
        <v>172</v>
      </c>
      <c r="F47" s="5">
        <v>1</v>
      </c>
      <c r="G47" s="7">
        <v>10000</v>
      </c>
      <c r="H47" s="26" t="s">
        <v>173</v>
      </c>
      <c r="I47" s="25"/>
      <c r="J47" s="6">
        <v>41965</v>
      </c>
    </row>
    <row r="48" spans="1:10">
      <c r="A48" s="8">
        <v>45</v>
      </c>
      <c r="B48" s="12">
        <v>41974</v>
      </c>
      <c r="C48" s="27" t="s">
        <v>161</v>
      </c>
      <c r="D48" s="28" t="s">
        <v>131</v>
      </c>
      <c r="E48" s="8" t="s">
        <v>161</v>
      </c>
      <c r="F48" s="8">
        <v>1</v>
      </c>
      <c r="G48" s="10">
        <v>1000</v>
      </c>
      <c r="H48" s="28" t="s">
        <v>134</v>
      </c>
      <c r="I48" s="27"/>
      <c r="J48" s="9">
        <v>41974</v>
      </c>
    </row>
    <row r="49" spans="1:10">
      <c r="A49" s="5">
        <v>46</v>
      </c>
      <c r="B49" s="29"/>
      <c r="C49" s="25" t="s">
        <v>179</v>
      </c>
      <c r="D49" s="26" t="s">
        <v>131</v>
      </c>
      <c r="E49" s="5" t="s">
        <v>179</v>
      </c>
      <c r="F49" s="5">
        <v>1</v>
      </c>
      <c r="G49" s="7">
        <v>1000</v>
      </c>
      <c r="H49" s="26" t="s">
        <v>134</v>
      </c>
      <c r="I49" s="25"/>
      <c r="J49" s="6">
        <v>41974</v>
      </c>
    </row>
    <row r="50" spans="1:10">
      <c r="A50" s="8">
        <v>47</v>
      </c>
      <c r="B50" s="30"/>
      <c r="C50" s="27" t="s">
        <v>133</v>
      </c>
      <c r="D50" s="28" t="s">
        <v>131</v>
      </c>
      <c r="E50" s="8" t="s">
        <v>180</v>
      </c>
      <c r="F50" s="8">
        <v>1</v>
      </c>
      <c r="G50" s="10">
        <v>1000</v>
      </c>
      <c r="H50" s="28" t="s">
        <v>134</v>
      </c>
      <c r="I50" s="27"/>
      <c r="J50" s="9">
        <v>41974</v>
      </c>
    </row>
    <row r="51" spans="1:10">
      <c r="A51" s="5">
        <v>48</v>
      </c>
      <c r="B51" s="5"/>
      <c r="C51" s="25" t="s">
        <v>138</v>
      </c>
      <c r="D51" s="26" t="s">
        <v>131</v>
      </c>
      <c r="E51" s="5" t="s">
        <v>138</v>
      </c>
      <c r="F51" s="5">
        <v>1</v>
      </c>
      <c r="G51" s="7">
        <v>1000</v>
      </c>
      <c r="H51" s="26" t="s">
        <v>134</v>
      </c>
      <c r="I51" s="25"/>
      <c r="J51" s="6">
        <v>41974</v>
      </c>
    </row>
    <row r="52" spans="1:10">
      <c r="A52" s="8">
        <v>49</v>
      </c>
      <c r="B52" s="9">
        <v>41977</v>
      </c>
      <c r="C52" s="27" t="s">
        <v>130</v>
      </c>
      <c r="D52" s="28" t="s">
        <v>131</v>
      </c>
      <c r="E52" s="8" t="s">
        <v>130</v>
      </c>
      <c r="F52" s="8">
        <v>210</v>
      </c>
      <c r="G52" s="10">
        <v>2100000</v>
      </c>
      <c r="H52" s="28" t="s">
        <v>137</v>
      </c>
      <c r="I52" s="27"/>
      <c r="J52" s="9">
        <v>41977</v>
      </c>
    </row>
    <row r="53" spans="1:10">
      <c r="A53" s="5">
        <v>50</v>
      </c>
      <c r="B53" s="11">
        <v>41978</v>
      </c>
      <c r="C53" s="25" t="s">
        <v>161</v>
      </c>
      <c r="D53" s="26" t="s">
        <v>131</v>
      </c>
      <c r="E53" s="5" t="s">
        <v>161</v>
      </c>
      <c r="F53" s="5">
        <v>1</v>
      </c>
      <c r="G53" s="7">
        <v>1000</v>
      </c>
      <c r="H53" s="26" t="s">
        <v>137</v>
      </c>
      <c r="I53" s="25"/>
      <c r="J53" s="6">
        <v>41978</v>
      </c>
    </row>
    <row r="54" spans="1:10">
      <c r="A54" s="8">
        <v>51</v>
      </c>
      <c r="B54" s="30"/>
      <c r="C54" s="27" t="s">
        <v>181</v>
      </c>
      <c r="D54" s="28" t="s">
        <v>131</v>
      </c>
      <c r="E54" s="8" t="s">
        <v>179</v>
      </c>
      <c r="F54" s="8">
        <v>1</v>
      </c>
      <c r="G54" s="10">
        <v>2000</v>
      </c>
      <c r="H54" s="28" t="s">
        <v>134</v>
      </c>
      <c r="I54" s="27"/>
      <c r="J54" s="9">
        <v>41978</v>
      </c>
    </row>
    <row r="55" spans="1:10">
      <c r="A55" s="5">
        <v>52</v>
      </c>
      <c r="B55" s="29"/>
      <c r="C55" s="25" t="s">
        <v>182</v>
      </c>
      <c r="D55" s="26" t="s">
        <v>131</v>
      </c>
      <c r="E55" s="5" t="s">
        <v>182</v>
      </c>
      <c r="F55" s="5">
        <v>5</v>
      </c>
      <c r="G55" s="7">
        <v>2500</v>
      </c>
      <c r="H55" s="26" t="s">
        <v>137</v>
      </c>
      <c r="I55" s="25"/>
      <c r="J55" s="6">
        <v>41978</v>
      </c>
    </row>
    <row r="56" spans="1:10">
      <c r="A56" s="8">
        <v>53</v>
      </c>
      <c r="B56" s="30"/>
      <c r="C56" s="27" t="s">
        <v>183</v>
      </c>
      <c r="D56" s="28" t="s">
        <v>131</v>
      </c>
      <c r="E56" s="8" t="s">
        <v>183</v>
      </c>
      <c r="F56" s="8">
        <v>5</v>
      </c>
      <c r="G56" s="10">
        <v>5000</v>
      </c>
      <c r="H56" s="28" t="s">
        <v>137</v>
      </c>
      <c r="I56" s="27"/>
      <c r="J56" s="9">
        <v>41978</v>
      </c>
    </row>
    <row r="57" spans="1:10">
      <c r="A57" s="5">
        <v>54</v>
      </c>
      <c r="B57" s="5"/>
      <c r="C57" s="25" t="s">
        <v>184</v>
      </c>
      <c r="D57" s="26" t="s">
        <v>131</v>
      </c>
      <c r="E57" s="5" t="s">
        <v>184</v>
      </c>
      <c r="F57" s="5">
        <v>1</v>
      </c>
      <c r="G57" s="7">
        <v>1000</v>
      </c>
      <c r="H57" s="26" t="s">
        <v>137</v>
      </c>
      <c r="I57" s="25"/>
      <c r="J57" s="6">
        <v>41978</v>
      </c>
    </row>
    <row r="58" spans="1:10">
      <c r="A58" s="8">
        <v>55</v>
      </c>
      <c r="B58" s="12">
        <v>41984</v>
      </c>
      <c r="C58" s="27" t="s">
        <v>179</v>
      </c>
      <c r="D58" s="28" t="s">
        <v>131</v>
      </c>
      <c r="E58" s="8" t="s">
        <v>179</v>
      </c>
      <c r="F58" s="8">
        <v>2</v>
      </c>
      <c r="G58" s="10">
        <v>4000</v>
      </c>
      <c r="H58" s="28" t="s">
        <v>134</v>
      </c>
      <c r="I58" s="27"/>
      <c r="J58" s="9">
        <v>41984</v>
      </c>
    </row>
    <row r="59" spans="1:10">
      <c r="A59" s="5">
        <v>56</v>
      </c>
      <c r="B59" s="5"/>
      <c r="C59" s="25" t="s">
        <v>185</v>
      </c>
      <c r="D59" s="26" t="s">
        <v>131</v>
      </c>
      <c r="E59" s="5" t="s">
        <v>186</v>
      </c>
      <c r="F59" s="5">
        <v>162</v>
      </c>
      <c r="G59" s="7">
        <v>162000</v>
      </c>
      <c r="H59" s="26" t="s">
        <v>137</v>
      </c>
      <c r="I59" s="25"/>
      <c r="J59" s="6">
        <v>41984</v>
      </c>
    </row>
    <row r="60" spans="1:10">
      <c r="A60" s="8">
        <v>57</v>
      </c>
      <c r="B60" s="9">
        <v>41985</v>
      </c>
      <c r="C60" s="27" t="s">
        <v>187</v>
      </c>
      <c r="D60" s="28" t="s">
        <v>131</v>
      </c>
      <c r="E60" s="8" t="s">
        <v>188</v>
      </c>
      <c r="F60" s="8">
        <v>10</v>
      </c>
      <c r="G60" s="10">
        <v>400000</v>
      </c>
      <c r="H60" s="28" t="s">
        <v>189</v>
      </c>
      <c r="I60" s="27"/>
      <c r="J60" s="9">
        <v>41985</v>
      </c>
    </row>
    <row r="61" spans="1:10">
      <c r="A61" s="5">
        <v>58</v>
      </c>
      <c r="B61" s="6">
        <v>41989</v>
      </c>
      <c r="C61" s="25" t="s">
        <v>144</v>
      </c>
      <c r="D61" s="26" t="s">
        <v>131</v>
      </c>
      <c r="E61" s="5" t="s">
        <v>190</v>
      </c>
      <c r="F61" s="5">
        <v>9</v>
      </c>
      <c r="G61" s="7">
        <v>9000</v>
      </c>
      <c r="H61" s="26" t="s">
        <v>134</v>
      </c>
      <c r="I61" s="25"/>
      <c r="J61" s="6">
        <v>41989</v>
      </c>
    </row>
    <row r="62" spans="1:10">
      <c r="A62" s="8">
        <v>59</v>
      </c>
      <c r="B62" s="9">
        <v>41990</v>
      </c>
      <c r="C62" s="27" t="s">
        <v>191</v>
      </c>
      <c r="D62" s="28" t="s">
        <v>131</v>
      </c>
      <c r="E62" s="8" t="s">
        <v>191</v>
      </c>
      <c r="F62" s="8">
        <v>3</v>
      </c>
      <c r="G62" s="10">
        <v>0</v>
      </c>
      <c r="H62" s="28" t="s">
        <v>134</v>
      </c>
      <c r="I62" s="27"/>
      <c r="J62" s="9">
        <v>41990</v>
      </c>
    </row>
    <row r="63" spans="1:10">
      <c r="A63" s="5">
        <v>60</v>
      </c>
      <c r="B63" s="6">
        <v>41993</v>
      </c>
      <c r="C63" s="25" t="s">
        <v>133</v>
      </c>
      <c r="D63" s="26" t="s">
        <v>131</v>
      </c>
      <c r="E63" s="5" t="s">
        <v>192</v>
      </c>
      <c r="F63" s="5">
        <v>10</v>
      </c>
      <c r="G63" s="7">
        <v>10000</v>
      </c>
      <c r="H63" s="26" t="s">
        <v>134</v>
      </c>
      <c r="I63" s="25"/>
      <c r="J63" s="6">
        <v>41993</v>
      </c>
    </row>
    <row r="64" spans="1:10">
      <c r="A64" s="8">
        <v>61</v>
      </c>
      <c r="B64" s="9">
        <v>41999</v>
      </c>
      <c r="C64" s="27" t="s">
        <v>152</v>
      </c>
      <c r="D64" s="28" t="s">
        <v>131</v>
      </c>
      <c r="E64" s="8" t="s">
        <v>193</v>
      </c>
      <c r="F64" s="8">
        <v>3</v>
      </c>
      <c r="G64" s="10">
        <v>6000</v>
      </c>
      <c r="H64" s="28" t="s">
        <v>134</v>
      </c>
      <c r="I64" s="27"/>
      <c r="J64" s="9">
        <v>41969</v>
      </c>
    </row>
    <row r="65" spans="1:10">
      <c r="A65" s="5">
        <v>62</v>
      </c>
      <c r="B65" s="6">
        <v>42004</v>
      </c>
      <c r="C65" s="25" t="s">
        <v>188</v>
      </c>
      <c r="D65" s="26" t="s">
        <v>131</v>
      </c>
      <c r="E65" s="5" t="s">
        <v>188</v>
      </c>
      <c r="F65" s="5">
        <v>15</v>
      </c>
      <c r="G65" s="7">
        <v>600000</v>
      </c>
      <c r="H65" s="26" t="s">
        <v>134</v>
      </c>
      <c r="I65" s="25"/>
      <c r="J65" s="6">
        <v>42004</v>
      </c>
    </row>
    <row r="66" spans="1:10">
      <c r="A66" s="31" t="s">
        <v>49</v>
      </c>
      <c r="B66" s="33"/>
      <c r="C66" s="1"/>
      <c r="D66" s="1"/>
      <c r="E66" s="1"/>
      <c r="F66" s="13">
        <v>3725</v>
      </c>
      <c r="G66" s="13">
        <v>10115500</v>
      </c>
      <c r="H66" s="1"/>
      <c r="I66" s="1"/>
      <c r="J66" s="1"/>
    </row>
  </sheetData>
  <mergeCells count="2">
    <mergeCell ref="A66:B66"/>
    <mergeCell ref="A1:J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7" sqref="C7"/>
    </sheetView>
  </sheetViews>
  <sheetFormatPr defaultRowHeight="16.5"/>
  <cols>
    <col min="1" max="3" width="26.25" customWidth="1"/>
  </cols>
  <sheetData>
    <row r="1" spans="1:3" ht="31.5">
      <c r="A1" s="38" t="s">
        <v>198</v>
      </c>
      <c r="B1" s="38"/>
      <c r="C1" s="38"/>
    </row>
    <row r="3" spans="1:3">
      <c r="A3" s="14" t="s">
        <v>50</v>
      </c>
      <c r="B3" s="15" t="s">
        <v>51</v>
      </c>
      <c r="C3" s="16" t="s">
        <v>52</v>
      </c>
    </row>
    <row r="4" spans="1:3">
      <c r="A4" s="17" t="s">
        <v>53</v>
      </c>
      <c r="B4" s="18" t="s">
        <v>54</v>
      </c>
      <c r="C4" s="19" t="s">
        <v>55</v>
      </c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후원금수입명세서</vt:lpstr>
      <vt:lpstr>후원금사용명세서</vt:lpstr>
      <vt:lpstr>후원금품수입명세서</vt:lpstr>
      <vt:lpstr>후원금품사용명세서</vt:lpstr>
      <vt:lpstr>후원금전용계좌</vt:lpstr>
      <vt:lpstr>후원금수입명세서!Print_Area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2017-07-08T08:53:14Z</cp:lastPrinted>
  <dcterms:created xsi:type="dcterms:W3CDTF">2015-02-26T01:46:54Z</dcterms:created>
  <dcterms:modified xsi:type="dcterms:W3CDTF">2017-07-11T01:26:00Z</dcterms:modified>
</cp:coreProperties>
</file>